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emplate" sheetId="1" r:id="rId4"/>
    <sheet state="visible" name="見本" sheetId="2" r:id="rId5"/>
  </sheets>
  <definedNames/>
  <calcPr/>
  <extLst>
    <ext uri="GoogleSheetsCustomDataVersion2">
      <go:sheetsCustomData xmlns:go="http://customooxmlschemas.google.com/" r:id="rId6" roundtripDataChecksum="hhd9Osfapxmll6H+y2R+Ux03dpwZvKP9Vh9Dm/Hi77o="/>
    </ext>
  </extLst>
</workbook>
</file>

<file path=xl/sharedStrings.xml><?xml version="1.0" encoding="utf-8"?>
<sst xmlns="http://schemas.openxmlformats.org/spreadsheetml/2006/main" count="100" uniqueCount="85">
  <si>
    <t>タイトル(原題も）</t>
  </si>
  <si>
    <t>エバー・アフター(Ever After)</t>
  </si>
  <si>
    <t>Year:</t>
  </si>
  <si>
    <t>Budget:</t>
  </si>
  <si>
    <t>Budget比</t>
  </si>
  <si>
    <t>IMDbリンク</t>
  </si>
  <si>
    <t>Opening weekend US &amp; Canada</t>
  </si>
  <si>
    <t>https://www.imdb.com/?ref_=nv_home</t>
  </si>
  <si>
    <t xml:space="preserve">Gross worldwide
</t>
  </si>
  <si>
    <t>（利益分）</t>
  </si>
  <si>
    <t xml:space="preserve">Runing Time: </t>
  </si>
  <si>
    <t xml:space="preserve">Credit Time: </t>
  </si>
  <si>
    <t>％</t>
  </si>
  <si>
    <t>残時間</t>
  </si>
  <si>
    <t>分</t>
  </si>
  <si>
    <t>ダニエル</t>
  </si>
  <si>
    <t>王子</t>
  </si>
  <si>
    <t>その他</t>
  </si>
  <si>
    <t>グリム兄弟が貴婦人宅に招かれる。</t>
  </si>
  <si>
    <t>貴婦人がグリム兄弟にガラスの靴を見せ、語り始める。</t>
  </si>
  <si>
    <t>登場。幼少時。</t>
  </si>
  <si>
    <t>友人・グスターブ登場。</t>
  </si>
  <si>
    <t>父親と継母、マルガリート（義姉）、ジャクリーヌ（義姉）登場。</t>
  </si>
  <si>
    <t>父親からトマス・モアの『ユートピア』を聞かされる。</t>
  </si>
  <si>
    <t>父親が死ぬ。</t>
  </si>
  <si>
    <t>ナレーション「10年後」。政略結婚が持ち上がる。脱走する王子。</t>
  </si>
  <si>
    <t>地下室で目を覚ます。朝の仕事。</t>
  </si>
  <si>
    <t>王子にりんごを投げつける。王子と気づき詫びると金貨を貰う。</t>
  </si>
  <si>
    <t>継母たちからバカにされる。召使いは呼び戻さないと言われる。</t>
  </si>
  <si>
    <t>老人に頼まれ、盗賊から絵を取り戻す。</t>
  </si>
  <si>
    <t>貴族に変装する。</t>
  </si>
  <si>
    <t>老人に絵を返す。助けた老人はダヴィンチだった。城の者に見つかり連れ戻される。</t>
  </si>
  <si>
    <t>ダニエル家に馬を返しに行く。マルガリートとの出会い。</t>
  </si>
  <si>
    <t>貴族として城に乗り込み、召使いを金貨で買い戻す。</t>
  </si>
  <si>
    <t>ダニエルと出会う。『ユートピア』を引用したダニエルは王子を批判する。ダニエルは架空のランクレ伯爵夫人と名乗る。</t>
  </si>
  <si>
    <t>召使いが帰ってくる。</t>
  </si>
  <si>
    <t>政略結婚は嫌だ。父と母からの説教。</t>
  </si>
  <si>
    <t>りんごを投げつけたことについて継母から叱られる。マルガリートと王子の恋の邪魔をするな。</t>
  </si>
  <si>
    <t>国王「政略結婚しなくていいから舞踏会で花嫁を探せ」</t>
  </si>
  <si>
    <t>王子の婚約解消を継母が耳にする。</t>
  </si>
  <si>
    <t>マルガリート、舞踏会にはダニエルの母のドレスを着ていくつもり。ジャクリーヌは難色を示す。</t>
  </si>
  <si>
    <t>水辺でランクレ夫人（ダニエル）と再会。</t>
  </si>
  <si>
    <t>ダニエル家、何者かに父のろうそく立てが盗まれたと噂。</t>
  </si>
  <si>
    <t>テニス。マルガリートと再会。行動を共にする。</t>
  </si>
  <si>
    <t>商人ル・ビュー登場。ダニエルの身体目当て。</t>
  </si>
  <si>
    <t>継母と会話。継母は父のことをまだ愛している。</t>
  </si>
  <si>
    <t>ランクレ夫人を探しに来る。グスターブが、ランクレ夫人は家に一人でいると教える。</t>
  </si>
  <si>
    <t>王子が訪ねてくる。ランクレ夫人として接する。「王子ではなくヘンリーだ」</t>
  </si>
  <si>
    <t>継母たちは礼拝に向かう。協力者からブローチを受け取る継母。</t>
  </si>
  <si>
    <t>王子と図書館でデート。</t>
  </si>
  <si>
    <t>マルガリートは盗んだブローチを女王に渡して信用される。</t>
  </si>
  <si>
    <t>ダニエル家、金メッキの鏡とタペストリーが盗まれたと召使いの間で噂。</t>
  </si>
  <si>
    <t>王子と道に迷う。山賊に襲われるが、王子を助ける。</t>
  </si>
  <si>
    <t>王子とキス。「明日は廃墟で待ってる」</t>
  </si>
  <si>
    <t>国王に大学を作ろうと突然言い出す。</t>
  </si>
  <si>
    <t>マルガリートを殴る。『ユートピア』燃やされる。</t>
  </si>
  <si>
    <t>ムチで打たれる。ジャクリーヌが手当する。</t>
  </si>
  <si>
    <t>継母とマルガリート、女王から謎の女性・ランクレ夫人のことを聞く。ダニエルの母の名前がランクレ夫人だったため気付く。</t>
  </si>
  <si>
    <t>廃墟。王子に別れを告げる。</t>
  </si>
  <si>
    <t>家の物は盗まれたのではなく売られていた。指摘すると継母によって物置小屋に閉じ込められる。</t>
  </si>
  <si>
    <t>女王からランクレ夫人の婚約を聞かされ落ち込む。</t>
  </si>
  <si>
    <t>舞踏会スタート。</t>
  </si>
  <si>
    <t>グスターブがダニエルを助けるため、ダヴィンチに会いに行く。</t>
  </si>
  <si>
    <t>ダヴィンチによって物置小屋からの脱出成功。</t>
  </si>
  <si>
    <t>国王「今夜無理に婚約することはない」王子「決心はついている」</t>
  </si>
  <si>
    <t>馬車に乗って出発。</t>
  </si>
  <si>
    <t>舞踏会で王子と再会。が、継母の介入により王子に嘘がバレ、見放される。</t>
  </si>
  <si>
    <t>失意の王子。ダヴィンチの説得にも応じない。</t>
  </si>
  <si>
    <t>翌日、継母によって商人ル・ビューに売られる。</t>
  </si>
  <si>
    <t>スペイン王女が泣きだし、王女との結婚式が取り止めになる。</t>
  </si>
  <si>
    <t>ダニエルが売り飛ばされたことを聞き、救出に向かう。</t>
  </si>
  <si>
    <t>剣術で脅し、ル・ビューの家から脱出する。</t>
  </si>
  <si>
    <t>王子から求婚され了承する。</t>
  </si>
  <si>
    <t>継母とマルガリート、ダニエルの命令により洗濯女にさせられる。</t>
  </si>
  <si>
    <t>ナレーション「2人は幸せに暮らした。2人は本当に生きていた」</t>
  </si>
  <si>
    <t>シンデレラ（Cinderella）</t>
  </si>
  <si>
    <t>シンデレラの話</t>
  </si>
  <si>
    <t>王子様の話</t>
  </si>
  <si>
    <t>シンデレラ</t>
  </si>
  <si>
    <t>王子様</t>
  </si>
  <si>
    <t>王様</t>
  </si>
  <si>
    <t>オープニング・ナレーション「シンデレラは御姫様であった」</t>
  </si>
  <si>
    <t>登場。部屋掃除</t>
  </si>
  <si>
    <t>継母登場</t>
  </si>
  <si>
    <t>姉たちの意地悪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</si>
</sst>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\$#,##0_);[Red]\(\$#,##0\)"/>
    <numFmt numFmtId="165" formatCode="\$#,##0;[Red]\-\$#,##0"/>
    <numFmt numFmtId="166" formatCode="0\ %"/>
  </numFmts>
  <fonts count="7">
    <font>
      <sz val="11.0"/>
      <color theme="1"/>
      <name val="Calibri"/>
      <scheme val="minor"/>
    </font>
    <font>
      <sz val="11.0"/>
      <color theme="1"/>
      <name val="游ゴシック"/>
    </font>
    <font>
      <sz val="11.0"/>
      <color theme="1"/>
      <name val="Calibri"/>
    </font>
    <font>
      <b/>
      <sz val="11.0"/>
      <color theme="1"/>
      <name val="游ゴシック"/>
    </font>
    <font>
      <sz val="9.0"/>
      <color theme="1"/>
      <name val="游ゴシック"/>
    </font>
    <font>
      <u/>
      <sz val="11.0"/>
      <color theme="10"/>
      <name val="游ゴシック"/>
    </font>
    <font>
      <sz val="8.0"/>
      <color theme="1"/>
      <name val="游ゴシック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horizontal="left"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horizontal="left" vertical="center"/>
    </xf>
    <xf borderId="0" fillId="0" fontId="1" numFmtId="0" xfId="0" applyAlignment="1" applyFont="1">
      <alignment horizontal="center" vertical="center"/>
    </xf>
    <xf borderId="0" fillId="0" fontId="1" numFmtId="164" xfId="0" applyAlignment="1" applyFont="1" applyNumberFormat="1">
      <alignment horizontal="right" shrinkToFit="0" vertical="center" wrapText="1"/>
    </xf>
    <xf borderId="0" fillId="0" fontId="4" numFmtId="0" xfId="0" applyAlignment="1" applyFont="1">
      <alignment horizontal="center" shrinkToFit="0" vertical="center" wrapText="1"/>
    </xf>
    <xf borderId="0" fillId="0" fontId="1" numFmtId="9" xfId="0" applyAlignment="1" applyFont="1" applyNumberFormat="1">
      <alignment horizontal="center" vertical="center"/>
    </xf>
    <xf borderId="0" fillId="0" fontId="5" numFmtId="0" xfId="0" applyAlignment="1" applyFont="1">
      <alignment vertical="center"/>
    </xf>
    <xf borderId="0" fillId="0" fontId="4" numFmtId="0" xfId="0" applyAlignment="1" applyFont="1">
      <alignment shrinkToFit="0" vertical="center" wrapText="1"/>
    </xf>
    <xf borderId="0" fillId="0" fontId="1" numFmtId="165" xfId="0" applyAlignment="1" applyFont="1" applyNumberFormat="1">
      <alignment horizontal="right" shrinkToFit="0" vertical="center" wrapText="1"/>
    </xf>
    <xf borderId="0" fillId="0" fontId="6" numFmtId="165" xfId="0" applyAlignment="1" applyFont="1" applyNumberFormat="1">
      <alignment horizontal="center" shrinkToFit="0" vertical="center" wrapText="1"/>
    </xf>
    <xf borderId="0" fillId="0" fontId="6" numFmtId="165" xfId="0" applyAlignment="1" applyFont="1" applyNumberFormat="1">
      <alignment shrinkToFit="0" vertical="center" wrapText="1"/>
    </xf>
    <xf borderId="0" fillId="0" fontId="1" numFmtId="0" xfId="0" applyAlignment="1" applyFont="1">
      <alignment horizontal="center" shrinkToFit="0" vertical="center" wrapText="1"/>
    </xf>
    <xf borderId="0" fillId="0" fontId="1" numFmtId="166" xfId="0" applyAlignment="1" applyFont="1" applyNumberFormat="1">
      <alignment horizontal="center" vertical="center"/>
    </xf>
  </cellXfs>
  <cellStyles count="1">
    <cellStyle xfId="0" name="Normal" builtinId="0"/>
  </cellStyles>
  <dxfs count="2">
    <dxf>
      <font>
        <b/>
        <color theme="4"/>
      </font>
      <fill>
        <patternFill patternType="none"/>
      </fill>
      <border/>
    </dxf>
    <dxf>
      <font>
        <color rgb="FFFF0000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imdb.com/?ref_=nv_home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imdb.com/?ref_=nv_home" TargetMode="Externa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0.0" topLeftCell="A11" activePane="bottomLeft" state="frozen"/>
      <selection activeCell="B12" sqref="B12" pane="bottomLeft"/>
    </sheetView>
  </sheetViews>
  <sheetFormatPr customHeight="1" defaultColWidth="14.43" defaultRowHeight="15.0" outlineLevelRow="1"/>
  <cols>
    <col customWidth="1" min="1" max="2" width="8.71"/>
    <col customWidth="1" min="3" max="3" width="10.29"/>
    <col customWidth="1" min="4" max="7" width="9.0"/>
    <col customWidth="1" min="8" max="26" width="8.71"/>
  </cols>
  <sheetData>
    <row r="1" ht="18.75" hidden="1" customHeight="1" outlineLevel="1">
      <c r="A1" s="1" t="s">
        <v>0</v>
      </c>
      <c r="C1" s="2" t="s">
        <v>1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8.75" hidden="1" customHeight="1" outlineLevel="1">
      <c r="A2" s="3" t="s">
        <v>2</v>
      </c>
      <c r="B2" s="1"/>
      <c r="C2" s="4">
        <v>1998.0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8.75" hidden="1" customHeight="1" outlineLevel="1">
      <c r="A3" s="3" t="s">
        <v>3</v>
      </c>
      <c r="C3" s="5">
        <v>2.6E7</v>
      </c>
      <c r="E3" s="6" t="s">
        <v>4</v>
      </c>
      <c r="F3" s="1"/>
      <c r="G3" s="2" t="s">
        <v>5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8.75" hidden="1" customHeight="1" outlineLevel="1">
      <c r="A4" s="1" t="s">
        <v>6</v>
      </c>
      <c r="B4" s="1"/>
      <c r="C4" s="5">
        <v>8526904.0</v>
      </c>
      <c r="E4" s="7">
        <f>C4/C3</f>
        <v>0.3279578462</v>
      </c>
      <c r="F4" s="1"/>
      <c r="G4" s="8" t="s">
        <v>7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8.75" hidden="1" customHeight="1" outlineLevel="1">
      <c r="A5" s="1" t="s">
        <v>8</v>
      </c>
      <c r="C5" s="5">
        <v>9.8005666E7</v>
      </c>
      <c r="E5" s="7">
        <f>C5/C3</f>
        <v>3.769448692</v>
      </c>
      <c r="F5" s="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8.75" hidden="1" customHeight="1" outlineLevel="1">
      <c r="C6" s="10">
        <v>7.2005666E7</v>
      </c>
      <c r="E6" s="11" t="s">
        <v>9</v>
      </c>
      <c r="F6" s="1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8.75" hidden="1" customHeight="1" outlineLevel="1">
      <c r="A7" s="3" t="s">
        <v>10</v>
      </c>
      <c r="C7" s="13">
        <v>121.0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8.75" hidden="1" customHeight="1" outlineLevel="1">
      <c r="A8" s="3" t="s">
        <v>11</v>
      </c>
      <c r="C8" s="13">
        <v>4.0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8.75" customHeight="1" collapsed="1"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8.75" customHeight="1">
      <c r="A10" s="4" t="s">
        <v>12</v>
      </c>
      <c r="B10" s="4" t="s">
        <v>13</v>
      </c>
      <c r="C10" s="4" t="s">
        <v>14</v>
      </c>
      <c r="D10" s="1" t="s">
        <v>15</v>
      </c>
      <c r="E10" s="1" t="s">
        <v>16</v>
      </c>
      <c r="F10" s="1" t="s">
        <v>17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8.75" customHeight="1">
      <c r="A11" s="14">
        <f t="shared" ref="A11:A155" si="1">C11/($C$7-$C$8)</f>
        <v>0</v>
      </c>
      <c r="B11" s="4">
        <f t="shared" ref="B11:B67" si="2">$C$7-C11</f>
        <v>121</v>
      </c>
      <c r="C11" s="4">
        <v>0.0</v>
      </c>
      <c r="D11" s="1"/>
      <c r="E11" s="1"/>
      <c r="F11" s="1" t="s">
        <v>18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8.75" customHeight="1">
      <c r="A12" s="14">
        <f t="shared" si="1"/>
        <v>0.01709401709</v>
      </c>
      <c r="B12" s="4">
        <f t="shared" si="2"/>
        <v>119</v>
      </c>
      <c r="C12" s="4">
        <v>2.0</v>
      </c>
      <c r="D12" s="1"/>
      <c r="E12" s="1"/>
      <c r="F12" s="1" t="s">
        <v>19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8.75" customHeight="1">
      <c r="A13" s="14">
        <f t="shared" si="1"/>
        <v>0.03418803419</v>
      </c>
      <c r="B13" s="4">
        <f t="shared" si="2"/>
        <v>117</v>
      </c>
      <c r="C13" s="4">
        <v>4.0</v>
      </c>
      <c r="D13" s="1" t="s">
        <v>20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8.75" customHeight="1">
      <c r="A14" s="14">
        <f t="shared" si="1"/>
        <v>0.04273504274</v>
      </c>
      <c r="B14" s="4">
        <f t="shared" si="2"/>
        <v>116</v>
      </c>
      <c r="C14" s="4">
        <v>5.0</v>
      </c>
      <c r="D14" s="1" t="s">
        <v>21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8.75" customHeight="1">
      <c r="A15" s="14">
        <f t="shared" si="1"/>
        <v>0.05128205128</v>
      </c>
      <c r="B15" s="4">
        <f t="shared" si="2"/>
        <v>115</v>
      </c>
      <c r="C15" s="4">
        <v>6.0</v>
      </c>
      <c r="D15" s="1" t="s">
        <v>22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8.75" customHeight="1">
      <c r="A16" s="14">
        <f t="shared" si="1"/>
        <v>0.06837606838</v>
      </c>
      <c r="B16" s="4">
        <f t="shared" si="2"/>
        <v>113</v>
      </c>
      <c r="C16" s="4">
        <v>8.0</v>
      </c>
      <c r="D16" s="1" t="s">
        <v>23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8.75" customHeight="1">
      <c r="A17" s="14">
        <f t="shared" si="1"/>
        <v>0.09401709402</v>
      </c>
      <c r="B17" s="4">
        <f t="shared" si="2"/>
        <v>110</v>
      </c>
      <c r="C17" s="4">
        <v>11.0</v>
      </c>
      <c r="D17" s="1" t="s">
        <v>24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8.75" customHeight="1">
      <c r="A18" s="14">
        <f t="shared" si="1"/>
        <v>0.1025641026</v>
      </c>
      <c r="B18" s="4">
        <f t="shared" si="2"/>
        <v>109</v>
      </c>
      <c r="C18" s="4">
        <v>12.0</v>
      </c>
      <c r="D18" s="1"/>
      <c r="E18" s="1" t="s">
        <v>25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8.75" customHeight="1">
      <c r="A19" s="14">
        <f t="shared" si="1"/>
        <v>0.1111111111</v>
      </c>
      <c r="B19" s="4">
        <f t="shared" si="2"/>
        <v>108</v>
      </c>
      <c r="C19" s="4">
        <v>13.0</v>
      </c>
      <c r="D19" s="1" t="s">
        <v>26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8.75" customHeight="1">
      <c r="A20" s="14">
        <f t="shared" si="1"/>
        <v>0.1282051282</v>
      </c>
      <c r="B20" s="4">
        <f t="shared" si="2"/>
        <v>106</v>
      </c>
      <c r="C20" s="4">
        <v>15.0</v>
      </c>
      <c r="D20" s="1" t="s">
        <v>27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8.75" customHeight="1">
      <c r="A21" s="14">
        <f t="shared" si="1"/>
        <v>0.1538461538</v>
      </c>
      <c r="B21" s="4">
        <f t="shared" si="2"/>
        <v>103</v>
      </c>
      <c r="C21" s="4">
        <v>18.0</v>
      </c>
      <c r="D21" s="1" t="s">
        <v>28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8.75" customHeight="1">
      <c r="A22" s="14">
        <f t="shared" si="1"/>
        <v>0.1709401709</v>
      </c>
      <c r="B22" s="4">
        <f t="shared" si="2"/>
        <v>101</v>
      </c>
      <c r="C22" s="4">
        <v>20.0</v>
      </c>
      <c r="D22" s="1"/>
      <c r="E22" s="1" t="s">
        <v>29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8.75" customHeight="1">
      <c r="A23" s="14">
        <f t="shared" si="1"/>
        <v>0.188034188</v>
      </c>
      <c r="B23" s="4">
        <f t="shared" si="2"/>
        <v>99</v>
      </c>
      <c r="C23" s="4">
        <v>22.0</v>
      </c>
      <c r="D23" s="1" t="s">
        <v>30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8.75" customHeight="1">
      <c r="A24" s="14">
        <f t="shared" si="1"/>
        <v>0.1965811966</v>
      </c>
      <c r="B24" s="4">
        <f t="shared" si="2"/>
        <v>98</v>
      </c>
      <c r="C24" s="4">
        <v>23.0</v>
      </c>
      <c r="D24" s="1"/>
      <c r="E24" s="1" t="s">
        <v>31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8.75" customHeight="1">
      <c r="A25" s="14">
        <f t="shared" si="1"/>
        <v>0.2136752137</v>
      </c>
      <c r="B25" s="4">
        <f t="shared" si="2"/>
        <v>96</v>
      </c>
      <c r="C25" s="4">
        <v>25.0</v>
      </c>
      <c r="D25" s="1"/>
      <c r="E25" s="1" t="s">
        <v>32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8.75" customHeight="1">
      <c r="A26" s="14">
        <f t="shared" si="1"/>
        <v>0.2393162393</v>
      </c>
      <c r="B26" s="4">
        <f t="shared" si="2"/>
        <v>93</v>
      </c>
      <c r="C26" s="4">
        <v>28.0</v>
      </c>
      <c r="D26" s="1" t="s">
        <v>33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8.75" customHeight="1">
      <c r="A27" s="14">
        <f t="shared" si="1"/>
        <v>0.2564102564</v>
      </c>
      <c r="B27" s="4">
        <f t="shared" si="2"/>
        <v>91</v>
      </c>
      <c r="C27" s="4">
        <v>30.0</v>
      </c>
      <c r="D27" s="1"/>
      <c r="E27" s="1" t="s">
        <v>34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8.75" customHeight="1">
      <c r="A28" s="14">
        <f t="shared" si="1"/>
        <v>0.2820512821</v>
      </c>
      <c r="B28" s="4">
        <f t="shared" si="2"/>
        <v>88</v>
      </c>
      <c r="C28" s="4">
        <v>33.0</v>
      </c>
      <c r="D28" s="1" t="s">
        <v>35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8.75" customHeight="1">
      <c r="A29" s="14">
        <f t="shared" si="1"/>
        <v>0.2905982906</v>
      </c>
      <c r="B29" s="4">
        <f t="shared" si="2"/>
        <v>87</v>
      </c>
      <c r="C29" s="4">
        <v>34.0</v>
      </c>
      <c r="D29" s="1"/>
      <c r="E29" s="1" t="s">
        <v>36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8.75" customHeight="1">
      <c r="A30" s="14">
        <f t="shared" si="1"/>
        <v>0.2991452991</v>
      </c>
      <c r="B30" s="4">
        <f t="shared" si="2"/>
        <v>86</v>
      </c>
      <c r="C30" s="4">
        <v>35.0</v>
      </c>
      <c r="D30" s="1" t="s">
        <v>37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8.75" customHeight="1">
      <c r="A31" s="14">
        <f t="shared" si="1"/>
        <v>0.3162393162</v>
      </c>
      <c r="B31" s="4">
        <f t="shared" si="2"/>
        <v>84</v>
      </c>
      <c r="C31" s="4">
        <v>37.0</v>
      </c>
      <c r="D31" s="1"/>
      <c r="E31" s="1" t="s">
        <v>38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8.75" customHeight="1">
      <c r="A32" s="14">
        <f t="shared" si="1"/>
        <v>0.3247863248</v>
      </c>
      <c r="B32" s="4">
        <f t="shared" si="2"/>
        <v>83</v>
      </c>
      <c r="C32" s="4">
        <v>38.0</v>
      </c>
      <c r="D32" s="1" t="s">
        <v>39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8.75" customHeight="1">
      <c r="A33" s="14">
        <f t="shared" si="1"/>
        <v>0.3504273504</v>
      </c>
      <c r="B33" s="4">
        <f t="shared" si="2"/>
        <v>80</v>
      </c>
      <c r="C33" s="4">
        <v>41.0</v>
      </c>
      <c r="D33" s="1" t="s">
        <v>40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8.75" customHeight="1">
      <c r="A34" s="14">
        <f t="shared" si="1"/>
        <v>0.3846153846</v>
      </c>
      <c r="B34" s="4">
        <f t="shared" si="2"/>
        <v>76</v>
      </c>
      <c r="C34" s="4">
        <v>45.0</v>
      </c>
      <c r="D34" s="1"/>
      <c r="E34" s="1" t="s">
        <v>41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8.75" customHeight="1">
      <c r="A35" s="14">
        <f t="shared" si="1"/>
        <v>0.4017094017</v>
      </c>
      <c r="B35" s="4">
        <f t="shared" si="2"/>
        <v>74</v>
      </c>
      <c r="C35" s="4">
        <v>47.0</v>
      </c>
      <c r="D35" s="1" t="s">
        <v>42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8.75" customHeight="1">
      <c r="A36" s="14">
        <f t="shared" si="1"/>
        <v>0.4188034188</v>
      </c>
      <c r="B36" s="4">
        <f t="shared" si="2"/>
        <v>72</v>
      </c>
      <c r="C36" s="4">
        <v>49.0</v>
      </c>
      <c r="D36" s="1"/>
      <c r="E36" s="1" t="s">
        <v>43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8.75" customHeight="1">
      <c r="A37" s="14">
        <f t="shared" si="1"/>
        <v>0.4273504274</v>
      </c>
      <c r="B37" s="4">
        <f t="shared" si="2"/>
        <v>71</v>
      </c>
      <c r="C37" s="4">
        <v>50.0</v>
      </c>
      <c r="D37" s="1" t="s">
        <v>44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8.75" customHeight="1">
      <c r="A38" s="14">
        <f t="shared" si="1"/>
        <v>0.4615384615</v>
      </c>
      <c r="B38" s="4">
        <f t="shared" si="2"/>
        <v>67</v>
      </c>
      <c r="C38" s="4">
        <v>54.0</v>
      </c>
      <c r="D38" s="1" t="s">
        <v>45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8.75" customHeight="1">
      <c r="A39" s="14">
        <f t="shared" si="1"/>
        <v>0.4871794872</v>
      </c>
      <c r="B39" s="4">
        <f t="shared" si="2"/>
        <v>64</v>
      </c>
      <c r="C39" s="4">
        <v>57.0</v>
      </c>
      <c r="D39" s="1"/>
      <c r="E39" s="1" t="s">
        <v>46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8.75" customHeight="1">
      <c r="A40" s="14">
        <f t="shared" si="1"/>
        <v>0.5042735043</v>
      </c>
      <c r="B40" s="4">
        <f t="shared" si="2"/>
        <v>62</v>
      </c>
      <c r="C40" s="4">
        <v>59.0</v>
      </c>
      <c r="D40" s="1" t="s">
        <v>47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8.75" customHeight="1">
      <c r="A41" s="14">
        <f t="shared" si="1"/>
        <v>0.5042735043</v>
      </c>
      <c r="B41" s="4">
        <f t="shared" si="2"/>
        <v>62</v>
      </c>
      <c r="C41" s="4">
        <v>59.0</v>
      </c>
      <c r="D41" s="1" t="s">
        <v>48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8.75" customHeight="1">
      <c r="A42" s="14">
        <f t="shared" si="1"/>
        <v>0.5128205128</v>
      </c>
      <c r="B42" s="4">
        <f t="shared" si="2"/>
        <v>61</v>
      </c>
      <c r="C42" s="4">
        <v>60.0</v>
      </c>
      <c r="D42" s="1" t="s">
        <v>49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8.75" customHeight="1">
      <c r="A43" s="14">
        <f t="shared" si="1"/>
        <v>0.5299145299</v>
      </c>
      <c r="B43" s="4">
        <f t="shared" si="2"/>
        <v>59</v>
      </c>
      <c r="C43" s="4">
        <v>62.0</v>
      </c>
      <c r="D43" s="1" t="s">
        <v>50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8.75" customHeight="1">
      <c r="A44" s="14">
        <f t="shared" si="1"/>
        <v>0.547008547</v>
      </c>
      <c r="B44" s="4">
        <f t="shared" si="2"/>
        <v>57</v>
      </c>
      <c r="C44" s="4">
        <v>64.0</v>
      </c>
      <c r="D44" s="1" t="s">
        <v>51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8.75" customHeight="1">
      <c r="A45" s="14">
        <f t="shared" si="1"/>
        <v>0.547008547</v>
      </c>
      <c r="B45" s="4">
        <f t="shared" si="2"/>
        <v>57</v>
      </c>
      <c r="C45" s="4">
        <v>64.0</v>
      </c>
      <c r="D45" s="1" t="s">
        <v>52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8.75" customHeight="1">
      <c r="A46" s="14">
        <f t="shared" si="1"/>
        <v>0.5897435897</v>
      </c>
      <c r="B46" s="4">
        <f t="shared" si="2"/>
        <v>52</v>
      </c>
      <c r="C46" s="4">
        <v>69.0</v>
      </c>
      <c r="D46" s="1" t="s">
        <v>53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8.75" customHeight="1">
      <c r="A47" s="14">
        <f t="shared" si="1"/>
        <v>0.6068376068</v>
      </c>
      <c r="B47" s="4">
        <f t="shared" si="2"/>
        <v>50</v>
      </c>
      <c r="C47" s="4">
        <v>71.0</v>
      </c>
      <c r="D47" s="1"/>
      <c r="E47" s="1" t="s">
        <v>54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8.75" customHeight="1">
      <c r="A48" s="14">
        <f t="shared" si="1"/>
        <v>0.6239316239</v>
      </c>
      <c r="B48" s="4">
        <f t="shared" si="2"/>
        <v>48</v>
      </c>
      <c r="C48" s="4">
        <v>73.0</v>
      </c>
      <c r="D48" s="1" t="s">
        <v>55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8.75" customHeight="1">
      <c r="A49" s="14">
        <f t="shared" si="1"/>
        <v>0.641025641</v>
      </c>
      <c r="B49" s="4">
        <f t="shared" si="2"/>
        <v>46</v>
      </c>
      <c r="C49" s="4">
        <v>75.0</v>
      </c>
      <c r="D49" s="1" t="s">
        <v>56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8.75" customHeight="1">
      <c r="A50" s="14">
        <f t="shared" si="1"/>
        <v>0.6495726496</v>
      </c>
      <c r="B50" s="4">
        <f t="shared" si="2"/>
        <v>45</v>
      </c>
      <c r="C50" s="4">
        <v>76.0</v>
      </c>
      <c r="D50" s="1" t="s">
        <v>57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8.75" customHeight="1">
      <c r="A51" s="14">
        <f t="shared" si="1"/>
        <v>0.6923076923</v>
      </c>
      <c r="B51" s="4">
        <f t="shared" si="2"/>
        <v>40</v>
      </c>
      <c r="C51" s="4">
        <v>81.0</v>
      </c>
      <c r="D51" s="1" t="s">
        <v>58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8.75" customHeight="1">
      <c r="A52" s="14">
        <f t="shared" si="1"/>
        <v>0.7008547009</v>
      </c>
      <c r="B52" s="4">
        <f t="shared" si="2"/>
        <v>39</v>
      </c>
      <c r="C52" s="4">
        <v>82.0</v>
      </c>
      <c r="D52" s="1" t="s">
        <v>59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8.75" customHeight="1">
      <c r="A53" s="14">
        <f t="shared" si="1"/>
        <v>0.7094017094</v>
      </c>
      <c r="B53" s="4">
        <f t="shared" si="2"/>
        <v>38</v>
      </c>
      <c r="C53" s="4">
        <v>83.0</v>
      </c>
      <c r="D53" s="1"/>
      <c r="E53" s="1" t="s">
        <v>60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8.75" customHeight="1">
      <c r="A54" s="14">
        <f t="shared" si="1"/>
        <v>0.7179487179</v>
      </c>
      <c r="B54" s="4">
        <f t="shared" si="2"/>
        <v>37</v>
      </c>
      <c r="C54" s="4">
        <v>84.0</v>
      </c>
      <c r="D54" s="1"/>
      <c r="E54" s="1"/>
      <c r="F54" s="1" t="s">
        <v>61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8.75" customHeight="1">
      <c r="A55" s="14">
        <f t="shared" si="1"/>
        <v>0.735042735</v>
      </c>
      <c r="B55" s="4">
        <f t="shared" si="2"/>
        <v>35</v>
      </c>
      <c r="C55" s="4">
        <v>86.0</v>
      </c>
      <c r="D55" s="1" t="s">
        <v>62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8.75" customHeight="1">
      <c r="A56" s="14">
        <f t="shared" si="1"/>
        <v>0.7435897436</v>
      </c>
      <c r="B56" s="4">
        <f t="shared" si="2"/>
        <v>34</v>
      </c>
      <c r="C56" s="4">
        <v>87.0</v>
      </c>
      <c r="D56" s="1" t="s">
        <v>63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8.75" customHeight="1">
      <c r="A57" s="14">
        <f t="shared" si="1"/>
        <v>0.7521367521</v>
      </c>
      <c r="B57" s="4">
        <f t="shared" si="2"/>
        <v>33</v>
      </c>
      <c r="C57" s="4">
        <v>88.0</v>
      </c>
      <c r="D57" s="1"/>
      <c r="E57" s="1" t="s">
        <v>64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8.75" customHeight="1">
      <c r="A58" s="14">
        <f t="shared" si="1"/>
        <v>0.7606837607</v>
      </c>
      <c r="B58" s="4">
        <f t="shared" si="2"/>
        <v>32</v>
      </c>
      <c r="C58" s="4">
        <v>89.0</v>
      </c>
      <c r="D58" s="1" t="s">
        <v>65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8.75" customHeight="1">
      <c r="A59" s="14">
        <f t="shared" si="1"/>
        <v>0.7777777778</v>
      </c>
      <c r="B59" s="4">
        <f t="shared" si="2"/>
        <v>30</v>
      </c>
      <c r="C59" s="4">
        <v>91.0</v>
      </c>
      <c r="D59" s="1" t="s">
        <v>66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8.75" customHeight="1">
      <c r="A60" s="14">
        <f t="shared" si="1"/>
        <v>0.8205128205</v>
      </c>
      <c r="B60" s="4">
        <f t="shared" si="2"/>
        <v>25</v>
      </c>
      <c r="C60" s="4">
        <v>96.0</v>
      </c>
      <c r="D60" s="1"/>
      <c r="E60" s="1" t="s">
        <v>67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8.75" customHeight="1">
      <c r="A61" s="14">
        <f t="shared" si="1"/>
        <v>0.8547008547</v>
      </c>
      <c r="B61" s="4">
        <f t="shared" si="2"/>
        <v>21</v>
      </c>
      <c r="C61" s="4">
        <v>100.0</v>
      </c>
      <c r="D61" s="1" t="s">
        <v>68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8.75" customHeight="1">
      <c r="A62" s="14">
        <f t="shared" si="1"/>
        <v>0.8803418803</v>
      </c>
      <c r="B62" s="4">
        <f t="shared" si="2"/>
        <v>18</v>
      </c>
      <c r="C62" s="4">
        <v>103.0</v>
      </c>
      <c r="D62" s="1"/>
      <c r="E62" s="1" t="s">
        <v>69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8.75" customHeight="1">
      <c r="A63" s="14">
        <f t="shared" si="1"/>
        <v>0.8888888889</v>
      </c>
      <c r="B63" s="4">
        <f t="shared" si="2"/>
        <v>17</v>
      </c>
      <c r="C63" s="4">
        <v>104.0</v>
      </c>
      <c r="D63" s="1"/>
      <c r="E63" s="1" t="s">
        <v>70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8.75" customHeight="1">
      <c r="A64" s="14">
        <f t="shared" si="1"/>
        <v>0.905982906</v>
      </c>
      <c r="B64" s="4">
        <f t="shared" si="2"/>
        <v>15</v>
      </c>
      <c r="C64" s="4">
        <v>106.0</v>
      </c>
      <c r="D64" s="1" t="s">
        <v>71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8.75" customHeight="1">
      <c r="A65" s="14">
        <f t="shared" si="1"/>
        <v>0.9230769231</v>
      </c>
      <c r="B65" s="4">
        <f t="shared" si="2"/>
        <v>13</v>
      </c>
      <c r="C65" s="4">
        <v>108.0</v>
      </c>
      <c r="D65" s="1" t="s">
        <v>72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8.75" customHeight="1">
      <c r="A66" s="14">
        <f t="shared" si="1"/>
        <v>0.9743589744</v>
      </c>
      <c r="B66" s="4">
        <f t="shared" si="2"/>
        <v>7</v>
      </c>
      <c r="C66" s="4">
        <v>114.0</v>
      </c>
      <c r="D66" s="1" t="s">
        <v>73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8.75" customHeight="1">
      <c r="A67" s="14">
        <f t="shared" si="1"/>
        <v>0.9914529915</v>
      </c>
      <c r="B67" s="4">
        <f t="shared" si="2"/>
        <v>5</v>
      </c>
      <c r="C67" s="4">
        <v>116.0</v>
      </c>
      <c r="D67" s="1"/>
      <c r="E67" s="1"/>
      <c r="F67" s="1" t="s">
        <v>74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8.75" customHeight="1">
      <c r="A68" s="14">
        <f t="shared" si="1"/>
        <v>1.034188034</v>
      </c>
      <c r="B68" s="4"/>
      <c r="C68" s="4">
        <f t="shared" ref="C68:C155" si="3">$C$7-B68</f>
        <v>121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8.75" customHeight="1">
      <c r="A69" s="14">
        <f t="shared" si="1"/>
        <v>1.034188034</v>
      </c>
      <c r="B69" s="4"/>
      <c r="C69" s="4">
        <f t="shared" si="3"/>
        <v>121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8.75" customHeight="1">
      <c r="A70" s="14">
        <f t="shared" si="1"/>
        <v>1.034188034</v>
      </c>
      <c r="B70" s="4"/>
      <c r="C70" s="4">
        <f t="shared" si="3"/>
        <v>121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8.75" customHeight="1">
      <c r="A71" s="14">
        <f t="shared" si="1"/>
        <v>1.034188034</v>
      </c>
      <c r="B71" s="4"/>
      <c r="C71" s="4">
        <f t="shared" si="3"/>
        <v>121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8.75" customHeight="1">
      <c r="A72" s="14">
        <f t="shared" si="1"/>
        <v>1.034188034</v>
      </c>
      <c r="B72" s="4"/>
      <c r="C72" s="4">
        <f t="shared" si="3"/>
        <v>121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8.75" customHeight="1">
      <c r="A73" s="14">
        <f t="shared" si="1"/>
        <v>1.034188034</v>
      </c>
      <c r="B73" s="4"/>
      <c r="C73" s="4">
        <f t="shared" si="3"/>
        <v>121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8.75" customHeight="1">
      <c r="A74" s="14">
        <f t="shared" si="1"/>
        <v>1.034188034</v>
      </c>
      <c r="B74" s="4"/>
      <c r="C74" s="4">
        <f t="shared" si="3"/>
        <v>121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8.75" customHeight="1">
      <c r="A75" s="14">
        <f t="shared" si="1"/>
        <v>1.034188034</v>
      </c>
      <c r="B75" s="4"/>
      <c r="C75" s="4">
        <f t="shared" si="3"/>
        <v>121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8.75" customHeight="1">
      <c r="A76" s="14">
        <f t="shared" si="1"/>
        <v>1.034188034</v>
      </c>
      <c r="B76" s="4"/>
      <c r="C76" s="4">
        <f t="shared" si="3"/>
        <v>121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8.75" customHeight="1">
      <c r="A77" s="14">
        <f t="shared" si="1"/>
        <v>1.034188034</v>
      </c>
      <c r="B77" s="4"/>
      <c r="C77" s="4">
        <f t="shared" si="3"/>
        <v>121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8.75" customHeight="1">
      <c r="A78" s="14">
        <f t="shared" si="1"/>
        <v>1.034188034</v>
      </c>
      <c r="B78" s="4"/>
      <c r="C78" s="4">
        <f t="shared" si="3"/>
        <v>121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8.75" customHeight="1">
      <c r="A79" s="14">
        <f t="shared" si="1"/>
        <v>1.034188034</v>
      </c>
      <c r="B79" s="4"/>
      <c r="C79" s="4">
        <f t="shared" si="3"/>
        <v>121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8.75" customHeight="1">
      <c r="A80" s="14">
        <f t="shared" si="1"/>
        <v>1.034188034</v>
      </c>
      <c r="B80" s="4"/>
      <c r="C80" s="4">
        <f t="shared" si="3"/>
        <v>121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8.75" customHeight="1">
      <c r="A81" s="14">
        <f t="shared" si="1"/>
        <v>1.034188034</v>
      </c>
      <c r="B81" s="4"/>
      <c r="C81" s="4">
        <f t="shared" si="3"/>
        <v>121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8.75" customHeight="1">
      <c r="A82" s="14">
        <f t="shared" si="1"/>
        <v>1.034188034</v>
      </c>
      <c r="B82" s="4"/>
      <c r="C82" s="4">
        <f t="shared" si="3"/>
        <v>121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8.75" customHeight="1">
      <c r="A83" s="14">
        <f t="shared" si="1"/>
        <v>1.034188034</v>
      </c>
      <c r="B83" s="4"/>
      <c r="C83" s="4">
        <f t="shared" si="3"/>
        <v>121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8.75" customHeight="1">
      <c r="A84" s="14">
        <f t="shared" si="1"/>
        <v>1.034188034</v>
      </c>
      <c r="B84" s="4"/>
      <c r="C84" s="4">
        <f t="shared" si="3"/>
        <v>121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8.75" customHeight="1">
      <c r="A85" s="14">
        <f t="shared" si="1"/>
        <v>1.034188034</v>
      </c>
      <c r="B85" s="4"/>
      <c r="C85" s="4">
        <f t="shared" si="3"/>
        <v>121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8.75" customHeight="1">
      <c r="A86" s="14">
        <f t="shared" si="1"/>
        <v>1.034188034</v>
      </c>
      <c r="B86" s="4"/>
      <c r="C86" s="4">
        <f t="shared" si="3"/>
        <v>121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8.75" customHeight="1">
      <c r="A87" s="14">
        <f t="shared" si="1"/>
        <v>1.034188034</v>
      </c>
      <c r="B87" s="4"/>
      <c r="C87" s="4">
        <f t="shared" si="3"/>
        <v>121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8.75" customHeight="1">
      <c r="A88" s="14">
        <f t="shared" si="1"/>
        <v>1.034188034</v>
      </c>
      <c r="B88" s="4"/>
      <c r="C88" s="4">
        <f t="shared" si="3"/>
        <v>121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8.75" customHeight="1">
      <c r="A89" s="14">
        <f t="shared" si="1"/>
        <v>1.034188034</v>
      </c>
      <c r="B89" s="4"/>
      <c r="C89" s="4">
        <f t="shared" si="3"/>
        <v>121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8.75" customHeight="1">
      <c r="A90" s="14">
        <f t="shared" si="1"/>
        <v>1.034188034</v>
      </c>
      <c r="B90" s="4"/>
      <c r="C90" s="4">
        <f t="shared" si="3"/>
        <v>121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8.75" customHeight="1">
      <c r="A91" s="14">
        <f t="shared" si="1"/>
        <v>1.034188034</v>
      </c>
      <c r="B91" s="4"/>
      <c r="C91" s="4">
        <f t="shared" si="3"/>
        <v>121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8.75" customHeight="1">
      <c r="A92" s="14">
        <f t="shared" si="1"/>
        <v>1.034188034</v>
      </c>
      <c r="B92" s="4"/>
      <c r="C92" s="4">
        <f t="shared" si="3"/>
        <v>121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8.75" customHeight="1">
      <c r="A93" s="14">
        <f t="shared" si="1"/>
        <v>1.034188034</v>
      </c>
      <c r="B93" s="4"/>
      <c r="C93" s="4">
        <f t="shared" si="3"/>
        <v>121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8.75" customHeight="1">
      <c r="A94" s="14">
        <f t="shared" si="1"/>
        <v>1.034188034</v>
      </c>
      <c r="B94" s="4"/>
      <c r="C94" s="4">
        <f t="shared" si="3"/>
        <v>121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8.75" customHeight="1">
      <c r="A95" s="14">
        <f t="shared" si="1"/>
        <v>1.034188034</v>
      </c>
      <c r="B95" s="4"/>
      <c r="C95" s="4">
        <f t="shared" si="3"/>
        <v>121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8.75" customHeight="1">
      <c r="A96" s="14">
        <f t="shared" si="1"/>
        <v>1.034188034</v>
      </c>
      <c r="B96" s="4"/>
      <c r="C96" s="4">
        <f t="shared" si="3"/>
        <v>121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8.75" customHeight="1">
      <c r="A97" s="14">
        <f t="shared" si="1"/>
        <v>1.034188034</v>
      </c>
      <c r="B97" s="4"/>
      <c r="C97" s="4">
        <f t="shared" si="3"/>
        <v>121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8.75" customHeight="1">
      <c r="A98" s="14">
        <f t="shared" si="1"/>
        <v>1.034188034</v>
      </c>
      <c r="B98" s="4"/>
      <c r="C98" s="4">
        <f t="shared" si="3"/>
        <v>121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8.75" customHeight="1">
      <c r="A99" s="14">
        <f t="shared" si="1"/>
        <v>1.034188034</v>
      </c>
      <c r="B99" s="4"/>
      <c r="C99" s="4">
        <f t="shared" si="3"/>
        <v>121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8.75" customHeight="1">
      <c r="A100" s="14">
        <f t="shared" si="1"/>
        <v>1.034188034</v>
      </c>
      <c r="B100" s="4"/>
      <c r="C100" s="4">
        <f t="shared" si="3"/>
        <v>121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8.75" customHeight="1">
      <c r="A101" s="14">
        <f t="shared" si="1"/>
        <v>1.034188034</v>
      </c>
      <c r="B101" s="4"/>
      <c r="C101" s="4">
        <f t="shared" si="3"/>
        <v>121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8.75" customHeight="1">
      <c r="A102" s="14">
        <f t="shared" si="1"/>
        <v>1.034188034</v>
      </c>
      <c r="B102" s="4"/>
      <c r="C102" s="4">
        <f t="shared" si="3"/>
        <v>121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8.75" customHeight="1">
      <c r="A103" s="14">
        <f t="shared" si="1"/>
        <v>1.034188034</v>
      </c>
      <c r="B103" s="4"/>
      <c r="C103" s="4">
        <f t="shared" si="3"/>
        <v>121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8.75" customHeight="1">
      <c r="A104" s="14">
        <f t="shared" si="1"/>
        <v>1.034188034</v>
      </c>
      <c r="B104" s="4"/>
      <c r="C104" s="4">
        <f t="shared" si="3"/>
        <v>121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8.75" customHeight="1">
      <c r="A105" s="14">
        <f t="shared" si="1"/>
        <v>1.034188034</v>
      </c>
      <c r="B105" s="4"/>
      <c r="C105" s="4">
        <f t="shared" si="3"/>
        <v>121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8.75" customHeight="1">
      <c r="A106" s="14">
        <f t="shared" si="1"/>
        <v>1.034188034</v>
      </c>
      <c r="B106" s="4"/>
      <c r="C106" s="4">
        <f t="shared" si="3"/>
        <v>121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8.75" customHeight="1">
      <c r="A107" s="14">
        <f t="shared" si="1"/>
        <v>1.034188034</v>
      </c>
      <c r="B107" s="4"/>
      <c r="C107" s="4">
        <f t="shared" si="3"/>
        <v>121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8.75" customHeight="1">
      <c r="A108" s="14">
        <f t="shared" si="1"/>
        <v>1.034188034</v>
      </c>
      <c r="B108" s="4"/>
      <c r="C108" s="4">
        <f t="shared" si="3"/>
        <v>121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8.75" customHeight="1">
      <c r="A109" s="14">
        <f t="shared" si="1"/>
        <v>1.034188034</v>
      </c>
      <c r="B109" s="4"/>
      <c r="C109" s="4">
        <f t="shared" si="3"/>
        <v>121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8.75" customHeight="1">
      <c r="A110" s="14">
        <f t="shared" si="1"/>
        <v>1.034188034</v>
      </c>
      <c r="B110" s="4"/>
      <c r="C110" s="4">
        <f t="shared" si="3"/>
        <v>121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8.75" customHeight="1">
      <c r="A111" s="14">
        <f t="shared" si="1"/>
        <v>1.034188034</v>
      </c>
      <c r="B111" s="4"/>
      <c r="C111" s="4">
        <f t="shared" si="3"/>
        <v>121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8.75" customHeight="1">
      <c r="A112" s="14">
        <f t="shared" si="1"/>
        <v>1.034188034</v>
      </c>
      <c r="B112" s="4"/>
      <c r="C112" s="4">
        <f t="shared" si="3"/>
        <v>121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8.75" customHeight="1">
      <c r="A113" s="14">
        <f t="shared" si="1"/>
        <v>1.034188034</v>
      </c>
      <c r="B113" s="4"/>
      <c r="C113" s="4">
        <f t="shared" si="3"/>
        <v>121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8.75" customHeight="1">
      <c r="A114" s="14">
        <f t="shared" si="1"/>
        <v>1.034188034</v>
      </c>
      <c r="B114" s="4"/>
      <c r="C114" s="4">
        <f t="shared" si="3"/>
        <v>121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8.75" customHeight="1">
      <c r="A115" s="14">
        <f t="shared" si="1"/>
        <v>1.034188034</v>
      </c>
      <c r="B115" s="4"/>
      <c r="C115" s="4">
        <f t="shared" si="3"/>
        <v>121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8.75" customHeight="1">
      <c r="A116" s="14">
        <f t="shared" si="1"/>
        <v>1.034188034</v>
      </c>
      <c r="B116" s="4"/>
      <c r="C116" s="4">
        <f t="shared" si="3"/>
        <v>121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8.75" customHeight="1">
      <c r="A117" s="14">
        <f t="shared" si="1"/>
        <v>1.034188034</v>
      </c>
      <c r="B117" s="4"/>
      <c r="C117" s="4">
        <f t="shared" si="3"/>
        <v>121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8.75" customHeight="1">
      <c r="A118" s="14">
        <f t="shared" si="1"/>
        <v>1.034188034</v>
      </c>
      <c r="B118" s="4"/>
      <c r="C118" s="4">
        <f t="shared" si="3"/>
        <v>121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8.75" customHeight="1">
      <c r="A119" s="14">
        <f t="shared" si="1"/>
        <v>1.034188034</v>
      </c>
      <c r="B119" s="4"/>
      <c r="C119" s="4">
        <f t="shared" si="3"/>
        <v>121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8.75" customHeight="1">
      <c r="A120" s="14">
        <f t="shared" si="1"/>
        <v>1.034188034</v>
      </c>
      <c r="B120" s="4"/>
      <c r="C120" s="4">
        <f t="shared" si="3"/>
        <v>121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8.75" customHeight="1">
      <c r="A121" s="14">
        <f t="shared" si="1"/>
        <v>1.034188034</v>
      </c>
      <c r="B121" s="4"/>
      <c r="C121" s="4">
        <f t="shared" si="3"/>
        <v>121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8.75" customHeight="1">
      <c r="A122" s="14">
        <f t="shared" si="1"/>
        <v>1.034188034</v>
      </c>
      <c r="B122" s="4"/>
      <c r="C122" s="4">
        <f t="shared" si="3"/>
        <v>121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8.75" customHeight="1">
      <c r="A123" s="14">
        <f t="shared" si="1"/>
        <v>1.034188034</v>
      </c>
      <c r="B123" s="4"/>
      <c r="C123" s="4">
        <f t="shared" si="3"/>
        <v>121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8.75" customHeight="1">
      <c r="A124" s="14">
        <f t="shared" si="1"/>
        <v>1.034188034</v>
      </c>
      <c r="B124" s="4"/>
      <c r="C124" s="4">
        <f t="shared" si="3"/>
        <v>121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8.75" customHeight="1">
      <c r="A125" s="14">
        <f t="shared" si="1"/>
        <v>1.034188034</v>
      </c>
      <c r="B125" s="4"/>
      <c r="C125" s="4">
        <f t="shared" si="3"/>
        <v>121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8.75" customHeight="1">
      <c r="A126" s="14">
        <f t="shared" si="1"/>
        <v>1.034188034</v>
      </c>
      <c r="B126" s="4"/>
      <c r="C126" s="4">
        <f t="shared" si="3"/>
        <v>121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8.75" customHeight="1">
      <c r="A127" s="14">
        <f t="shared" si="1"/>
        <v>1.034188034</v>
      </c>
      <c r="B127" s="4"/>
      <c r="C127" s="4">
        <f t="shared" si="3"/>
        <v>121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8.75" customHeight="1">
      <c r="A128" s="14">
        <f t="shared" si="1"/>
        <v>1.034188034</v>
      </c>
      <c r="B128" s="4"/>
      <c r="C128" s="4">
        <f t="shared" si="3"/>
        <v>121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8.75" customHeight="1">
      <c r="A129" s="14">
        <f t="shared" si="1"/>
        <v>1.034188034</v>
      </c>
      <c r="B129" s="4"/>
      <c r="C129" s="4">
        <f t="shared" si="3"/>
        <v>121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8.75" customHeight="1">
      <c r="A130" s="14">
        <f t="shared" si="1"/>
        <v>1.034188034</v>
      </c>
      <c r="B130" s="4"/>
      <c r="C130" s="4">
        <f t="shared" si="3"/>
        <v>121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8.75" customHeight="1">
      <c r="A131" s="14">
        <f t="shared" si="1"/>
        <v>1.034188034</v>
      </c>
      <c r="B131" s="4"/>
      <c r="C131" s="4">
        <f t="shared" si="3"/>
        <v>121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8.75" customHeight="1">
      <c r="A132" s="14">
        <f t="shared" si="1"/>
        <v>1.034188034</v>
      </c>
      <c r="B132" s="4"/>
      <c r="C132" s="4">
        <f t="shared" si="3"/>
        <v>121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8.75" customHeight="1">
      <c r="A133" s="14">
        <f t="shared" si="1"/>
        <v>1.034188034</v>
      </c>
      <c r="B133" s="4"/>
      <c r="C133" s="4">
        <f t="shared" si="3"/>
        <v>121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8.75" customHeight="1">
      <c r="A134" s="14">
        <f t="shared" si="1"/>
        <v>1.034188034</v>
      </c>
      <c r="B134" s="4"/>
      <c r="C134" s="4">
        <f t="shared" si="3"/>
        <v>121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8.75" customHeight="1">
      <c r="A135" s="14">
        <f t="shared" si="1"/>
        <v>1.034188034</v>
      </c>
      <c r="B135" s="4"/>
      <c r="C135" s="4">
        <f t="shared" si="3"/>
        <v>121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8.75" customHeight="1">
      <c r="A136" s="14">
        <f t="shared" si="1"/>
        <v>1.034188034</v>
      </c>
      <c r="B136" s="4"/>
      <c r="C136" s="4">
        <f t="shared" si="3"/>
        <v>121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8.75" customHeight="1">
      <c r="A137" s="14">
        <f t="shared" si="1"/>
        <v>1.034188034</v>
      </c>
      <c r="B137" s="4"/>
      <c r="C137" s="4">
        <f t="shared" si="3"/>
        <v>121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8.75" customHeight="1">
      <c r="A138" s="14">
        <f t="shared" si="1"/>
        <v>1.034188034</v>
      </c>
      <c r="B138" s="4"/>
      <c r="C138" s="4">
        <f t="shared" si="3"/>
        <v>121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8.75" customHeight="1">
      <c r="A139" s="14">
        <f t="shared" si="1"/>
        <v>1.034188034</v>
      </c>
      <c r="B139" s="4"/>
      <c r="C139" s="4">
        <f t="shared" si="3"/>
        <v>121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8.75" customHeight="1">
      <c r="A140" s="14">
        <f t="shared" si="1"/>
        <v>1.034188034</v>
      </c>
      <c r="B140" s="4"/>
      <c r="C140" s="4">
        <f t="shared" si="3"/>
        <v>121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8.75" customHeight="1">
      <c r="A141" s="14">
        <f t="shared" si="1"/>
        <v>1.034188034</v>
      </c>
      <c r="B141" s="4"/>
      <c r="C141" s="4">
        <f t="shared" si="3"/>
        <v>121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8.75" customHeight="1">
      <c r="A142" s="14">
        <f t="shared" si="1"/>
        <v>1.034188034</v>
      </c>
      <c r="B142" s="4"/>
      <c r="C142" s="4">
        <f t="shared" si="3"/>
        <v>121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8.75" customHeight="1">
      <c r="A143" s="14">
        <f t="shared" si="1"/>
        <v>1.034188034</v>
      </c>
      <c r="B143" s="4"/>
      <c r="C143" s="4">
        <f t="shared" si="3"/>
        <v>121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8.75" customHeight="1">
      <c r="A144" s="14">
        <f t="shared" si="1"/>
        <v>1.034188034</v>
      </c>
      <c r="B144" s="4"/>
      <c r="C144" s="4">
        <f t="shared" si="3"/>
        <v>121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8.75" customHeight="1">
      <c r="A145" s="14">
        <f t="shared" si="1"/>
        <v>1.034188034</v>
      </c>
      <c r="B145" s="4"/>
      <c r="C145" s="4">
        <f t="shared" si="3"/>
        <v>121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8.75" customHeight="1">
      <c r="A146" s="14">
        <f t="shared" si="1"/>
        <v>1.034188034</v>
      </c>
      <c r="B146" s="4"/>
      <c r="C146" s="4">
        <f t="shared" si="3"/>
        <v>121</v>
      </c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8.75" customHeight="1">
      <c r="A147" s="14">
        <f t="shared" si="1"/>
        <v>1.034188034</v>
      </c>
      <c r="B147" s="4"/>
      <c r="C147" s="4">
        <f t="shared" si="3"/>
        <v>121</v>
      </c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8.75" customHeight="1">
      <c r="A148" s="14">
        <f t="shared" si="1"/>
        <v>1.034188034</v>
      </c>
      <c r="B148" s="4"/>
      <c r="C148" s="4">
        <f t="shared" si="3"/>
        <v>121</v>
      </c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8.75" customHeight="1">
      <c r="A149" s="14">
        <f t="shared" si="1"/>
        <v>1.034188034</v>
      </c>
      <c r="B149" s="4"/>
      <c r="C149" s="4">
        <f t="shared" si="3"/>
        <v>121</v>
      </c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8.75" customHeight="1">
      <c r="A150" s="14">
        <f t="shared" si="1"/>
        <v>1.034188034</v>
      </c>
      <c r="B150" s="4"/>
      <c r="C150" s="4">
        <f t="shared" si="3"/>
        <v>121</v>
      </c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8.75" customHeight="1">
      <c r="A151" s="14">
        <f t="shared" si="1"/>
        <v>1.034188034</v>
      </c>
      <c r="B151" s="4"/>
      <c r="C151" s="4">
        <f t="shared" si="3"/>
        <v>121</v>
      </c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8.75" customHeight="1">
      <c r="A152" s="14">
        <f t="shared" si="1"/>
        <v>1.034188034</v>
      </c>
      <c r="B152" s="4"/>
      <c r="C152" s="4">
        <f t="shared" si="3"/>
        <v>121</v>
      </c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8.75" customHeight="1">
      <c r="A153" s="14">
        <f t="shared" si="1"/>
        <v>1.034188034</v>
      </c>
      <c r="B153" s="4"/>
      <c r="C153" s="4">
        <f t="shared" si="3"/>
        <v>121</v>
      </c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8.75" customHeight="1">
      <c r="A154" s="14">
        <f t="shared" si="1"/>
        <v>1.034188034</v>
      </c>
      <c r="B154" s="4"/>
      <c r="C154" s="4">
        <f t="shared" si="3"/>
        <v>121</v>
      </c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8.75" customHeight="1">
      <c r="A155" s="14">
        <f t="shared" si="1"/>
        <v>1.034188034</v>
      </c>
      <c r="B155" s="4"/>
      <c r="C155" s="4">
        <f t="shared" si="3"/>
        <v>121</v>
      </c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8.75" customHeight="1"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8.75" customHeight="1"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8.75" customHeight="1"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8.75" customHeight="1"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8.75" customHeight="1"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8.75" customHeight="1"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8.75" customHeight="1"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8.75" customHeight="1"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8.75" customHeight="1"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8.75" customHeight="1"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8.75" customHeight="1"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8.75" customHeight="1"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8.75" customHeight="1"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8.75" customHeight="1"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8.75" customHeight="1"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8.75" customHeight="1"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8.75" customHeight="1"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8.75" customHeight="1"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8.75" customHeight="1"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8.75" customHeight="1"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8.75" customHeight="1"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8.75" customHeight="1"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8.75" customHeight="1"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8.75" customHeight="1"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8.75" customHeight="1"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8.75" customHeight="1"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8.75" customHeight="1"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8.75" customHeight="1"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8.75" customHeight="1"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8.75" customHeight="1"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8.75" customHeight="1"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8.75" customHeight="1"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8.75" customHeight="1"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8.75" customHeight="1"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8.75" customHeight="1"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8.75" customHeight="1"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8.75" customHeight="1"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8.75" customHeight="1"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8.75" customHeight="1"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8.75" customHeight="1"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8.75" customHeight="1"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8.75" customHeight="1"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8.75" customHeight="1"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8.75" customHeight="1"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8.75" customHeight="1"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8.75" customHeight="1"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8.75" customHeight="1"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8.75" customHeight="1"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8.75" customHeight="1"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8.75" customHeight="1"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8.75" customHeight="1"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8.75" customHeight="1"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8.75" customHeight="1"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8.75" customHeight="1"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8.75" customHeight="1"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8.75" customHeight="1"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8.75" customHeight="1"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8.75" customHeight="1"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8.75" customHeight="1"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8.75" customHeight="1"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8.75" customHeight="1"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8.75" customHeight="1"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8.75" customHeight="1"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8.75" customHeight="1"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8.75" customHeight="1"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8.75" customHeight="1"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8.75" customHeight="1"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8.75" customHeight="1"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8.75" customHeight="1"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8.75" customHeight="1"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8.75" customHeight="1"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8.75" customHeight="1"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8.75" customHeight="1"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8.75" customHeight="1"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8.75" customHeight="1"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8.75" customHeight="1"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8.75" customHeight="1"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8.75" customHeight="1"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8.75" customHeight="1"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8.75" customHeight="1"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8.75" customHeight="1"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8.75" customHeight="1"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8.75" customHeight="1"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8.75" customHeight="1"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8.75" customHeight="1"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8.75" customHeight="1"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8.75" customHeight="1"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8.75" customHeight="1"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8.75" customHeight="1"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8.75" customHeight="1"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8.75" customHeight="1"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8.75" customHeight="1"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8.75" customHeight="1"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8.75" customHeight="1"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8.75" customHeight="1"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8.75" customHeight="1"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8.75" customHeight="1"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8.75" customHeight="1"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8.75" customHeight="1"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8.75" customHeight="1"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8.75" customHeight="1"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8.75" customHeight="1"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8.75" customHeight="1"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8.75" customHeight="1"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8.75" customHeight="1"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8.75" customHeight="1"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8.75" customHeight="1"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8.75" customHeight="1"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8.75" customHeight="1"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8.75" customHeight="1"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8.75" customHeight="1"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8.75" customHeight="1"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8.75" customHeight="1"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8.75" customHeight="1"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8.75" customHeight="1"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8.75" customHeight="1"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8.75" customHeight="1"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8.75" customHeight="1"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8.75" customHeight="1"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8.75" customHeight="1"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8.75" customHeight="1"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8.75" customHeight="1"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8.75" customHeight="1"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8.75" customHeight="1"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8.75" customHeight="1"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8.75" customHeight="1"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8.75" customHeight="1"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8.75" customHeight="1"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8.75" customHeight="1"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8.75" customHeight="1"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8.75" customHeight="1"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8.75" customHeight="1"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8.75" customHeight="1"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8.75" customHeight="1"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8.75" customHeight="1"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8.75" customHeight="1"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8.75" customHeight="1"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8.75" customHeight="1"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8.75" customHeight="1"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8.75" customHeight="1"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8.75" customHeight="1"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8.75" customHeight="1"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8.75" customHeight="1"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8.75" customHeight="1"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8.75" customHeight="1"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8.75" customHeight="1"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8.75" customHeight="1"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8.75" customHeight="1"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8.75" customHeight="1"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8.75" customHeight="1"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8.75" customHeight="1"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8.75" customHeight="1"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8.75" customHeight="1"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8.75" customHeight="1"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8.75" customHeight="1"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8.75" customHeight="1"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8.75" customHeight="1"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8.75" customHeight="1"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8.75" customHeight="1"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8.75" customHeight="1"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8.75" customHeight="1"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8.75" customHeight="1"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8.75" customHeight="1"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8.75" customHeight="1"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8.75" customHeight="1"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8.75" customHeight="1"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8.75" customHeight="1"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8.75" customHeight="1"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8.75" customHeight="1"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8.75" customHeight="1"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8.75" customHeight="1"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8.75" customHeight="1"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8.75" customHeight="1"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8.75" customHeight="1"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8.75" customHeight="1"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8.75" customHeight="1"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8.75" customHeight="1"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8.75" customHeight="1"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8.75" customHeight="1"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8.75" customHeight="1"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8.75" customHeight="1"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8.75" customHeight="1"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8.75" customHeight="1"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8.75" customHeight="1"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8.75" customHeight="1"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8.75" customHeight="1"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8.75" customHeight="1"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8.75" customHeight="1"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8.75" customHeight="1"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8.75" customHeight="1"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8.75" customHeight="1"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8.75" customHeight="1"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8.75" customHeight="1"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8.75" customHeight="1"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8.75" customHeight="1"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8.75" customHeight="1"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8.75" customHeight="1"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8.75" customHeight="1"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8.75" customHeight="1"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8.75" customHeight="1"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8.75" customHeight="1"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8.75" customHeight="1"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8.75" customHeight="1"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8.75" customHeight="1"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8.75" customHeight="1"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8.75" customHeight="1"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8.75" customHeight="1"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8.75" customHeight="1"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8.75" customHeight="1"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8.75" customHeight="1"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8.75" customHeight="1"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8.75" customHeight="1"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8.75" customHeight="1"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8.75" customHeight="1"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8.75" customHeight="1"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8.75" customHeight="1"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8.75" customHeight="1"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8.75" customHeight="1"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8.75" customHeight="1"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8.75" customHeight="1"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8.75" customHeight="1"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8.75" customHeight="1"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8.75" customHeight="1"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8.75" customHeight="1"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8.75" customHeight="1"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8.75" customHeight="1"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8.75" customHeight="1"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8.75" customHeight="1"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8.75" customHeight="1"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8.75" customHeight="1"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8.75" customHeight="1"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8.75" customHeight="1"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8.75" customHeight="1"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8.75" customHeight="1"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8.75" customHeight="1"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8.75" customHeight="1"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8.75" customHeight="1"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8.75" customHeight="1"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8.75" customHeight="1"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8.75" customHeight="1"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8.75" customHeight="1"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8.75" customHeight="1"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8.75" customHeight="1"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8.75" customHeight="1"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8.75" customHeight="1"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8.75" customHeight="1"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8.75" customHeight="1"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8.75" customHeight="1"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8.75" customHeight="1"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8.75" customHeight="1"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8.75" customHeight="1"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8.75" customHeight="1"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8.75" customHeight="1"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8.75" customHeight="1"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8.75" customHeight="1"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8.75" customHeight="1"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8.75" customHeight="1"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8.75" customHeight="1"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8.75" customHeight="1"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8.75" customHeight="1"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8.75" customHeight="1"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8.75" customHeight="1"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8.75" customHeight="1"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8.75" customHeight="1"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8.75" customHeight="1"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8.75" customHeight="1"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8.75" customHeight="1"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8.75" customHeight="1"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8.75" customHeight="1"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8.75" customHeight="1"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8.75" customHeight="1"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8.75" customHeight="1"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8.75" customHeight="1"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8.75" customHeight="1"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8.75" customHeight="1"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8.75" customHeight="1"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8.75" customHeight="1"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8.75" customHeight="1"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8.75" customHeight="1"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8.75" customHeight="1"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8.75" customHeight="1"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8.75" customHeight="1"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8.75" customHeight="1"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8.75" customHeight="1"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8.75" customHeight="1"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8.75" customHeight="1"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8.75" customHeight="1"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8.75" customHeight="1"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8.75" customHeight="1"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8.75" customHeight="1"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8.75" customHeight="1"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8.75" customHeight="1"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8.75" customHeight="1"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8.75" customHeight="1"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8.75" customHeight="1"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8.75" customHeight="1"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8.75" customHeight="1"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8.75" customHeight="1"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8.75" customHeight="1"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8.75" customHeight="1"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8.75" customHeight="1"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8.75" customHeight="1"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8.75" customHeight="1"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8.75" customHeight="1"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8.75" customHeight="1"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8.75" customHeight="1"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8.75" customHeight="1"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8.75" customHeight="1"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8.75" customHeight="1"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8.75" customHeight="1"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8.75" customHeight="1"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8.75" customHeight="1"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8.75" customHeight="1"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8.75" customHeight="1"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8.75" customHeight="1"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8.75" customHeight="1"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8.75" customHeight="1"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8.75" customHeight="1"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8.75" customHeight="1"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8.75" customHeight="1"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8.75" customHeight="1"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8.75" customHeight="1"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8.75" customHeight="1"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8.75" customHeight="1"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8.75" customHeight="1"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8.75" customHeight="1"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8.75" customHeight="1"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8.75" customHeight="1"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8.75" customHeight="1"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8.75" customHeight="1"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8.75" customHeight="1"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8.75" customHeight="1"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8.75" customHeight="1"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8.75" customHeight="1"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8.75" customHeight="1"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8.75" customHeight="1"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8.75" customHeight="1"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8.75" customHeight="1"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8.75" customHeight="1"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8.75" customHeight="1"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8.75" customHeight="1"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8.75" customHeight="1"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8.75" customHeight="1"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8.75" customHeight="1"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8.75" customHeight="1"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8.75" customHeight="1"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8.75" customHeight="1"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8.75" customHeight="1"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8.75" customHeight="1"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8.75" customHeight="1"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8.75" customHeight="1"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8.75" customHeight="1"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8.75" customHeight="1"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8.75" customHeight="1"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8.75" customHeight="1"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8.75" customHeight="1"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8.75" customHeight="1"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8.75" customHeight="1"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8.75" customHeight="1"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8.75" customHeight="1"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8.75" customHeight="1"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8.75" customHeight="1"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8.75" customHeight="1"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8.75" customHeight="1"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8.75" customHeight="1"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8.75" customHeight="1"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8.75" customHeight="1"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8.75" customHeight="1"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8.75" customHeight="1"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8.75" customHeight="1"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8.75" customHeight="1"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8.75" customHeight="1"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8.75" customHeight="1"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8.75" customHeight="1"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8.75" customHeight="1"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8.75" customHeight="1"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8.75" customHeight="1"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8.75" customHeight="1"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8.75" customHeight="1"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8.75" customHeight="1"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8.75" customHeight="1"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8.75" customHeight="1"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8.75" customHeight="1"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8.75" customHeight="1"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8.75" customHeight="1"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8.75" customHeight="1"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8.75" customHeight="1"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8.75" customHeight="1"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8.75" customHeight="1"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8.75" customHeight="1"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8.75" customHeight="1"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8.75" customHeight="1"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8.75" customHeight="1"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8.75" customHeight="1"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8.75" customHeight="1"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8.75" customHeight="1"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8.75" customHeight="1"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8.75" customHeight="1"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8.75" customHeight="1"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8.75" customHeight="1"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8.75" customHeight="1"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8.75" customHeight="1"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8.75" customHeight="1"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8.75" customHeight="1"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8.75" customHeight="1"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8.75" customHeight="1"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8.75" customHeight="1"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8.75" customHeight="1"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8.75" customHeight="1"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8.75" customHeight="1"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8.75" customHeight="1"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8.75" customHeight="1"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8.75" customHeight="1"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8.75" customHeight="1"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8.75" customHeight="1"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8.75" customHeight="1"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8.75" customHeight="1"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8.75" customHeight="1"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8.75" customHeight="1"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8.75" customHeight="1"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8.75" customHeight="1"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8.75" customHeight="1"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8.75" customHeight="1"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8.75" customHeight="1"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8.75" customHeight="1"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8.75" customHeight="1"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8.75" customHeight="1"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8.75" customHeight="1"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8.75" customHeight="1"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8.75" customHeight="1"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8.75" customHeight="1"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8.75" customHeight="1"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8.75" customHeight="1"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8.75" customHeight="1"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8.75" customHeight="1"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8.75" customHeight="1"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8.75" customHeight="1"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8.75" customHeight="1"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8.75" customHeight="1"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8.75" customHeight="1"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8.75" customHeight="1"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8.75" customHeight="1"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8.75" customHeight="1"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8.75" customHeight="1"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8.75" customHeight="1"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8.75" customHeight="1"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8.75" customHeight="1"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8.75" customHeight="1"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8.75" customHeight="1"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8.75" customHeight="1"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8.75" customHeight="1"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8.75" customHeight="1"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8.75" customHeight="1"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8.75" customHeight="1"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8.75" customHeight="1"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8.75" customHeight="1"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8.75" customHeight="1"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8.75" customHeight="1"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8.75" customHeight="1"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8.75" customHeight="1"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8.75" customHeight="1"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8.75" customHeight="1"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8.75" customHeight="1"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8.75" customHeight="1"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8.75" customHeight="1"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8.75" customHeight="1"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8.75" customHeight="1"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8.75" customHeight="1"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8.75" customHeight="1"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8.75" customHeight="1"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8.75" customHeight="1"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8.75" customHeight="1"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8.75" customHeight="1"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8.75" customHeight="1"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8.75" customHeight="1"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8.75" customHeight="1"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8.75" customHeight="1"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8.75" customHeight="1"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8.75" customHeight="1"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8.75" customHeight="1"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8.75" customHeight="1"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8.75" customHeight="1"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8.75" customHeight="1"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8.75" customHeight="1"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8.75" customHeight="1"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8.75" customHeight="1"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8.75" customHeight="1"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8.75" customHeight="1"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8.75" customHeight="1"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8.75" customHeight="1"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8.75" customHeight="1"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8.75" customHeight="1"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8.75" customHeight="1"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8.75" customHeight="1"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8.75" customHeight="1"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8.75" customHeight="1"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8.75" customHeight="1"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8.75" customHeight="1"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8.75" customHeight="1"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8.75" customHeight="1"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8.75" customHeight="1"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8.75" customHeight="1"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8.75" customHeight="1"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8.75" customHeight="1"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8.75" customHeight="1"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8.75" customHeight="1"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8.75" customHeight="1"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8.75" customHeight="1"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8.75" customHeight="1"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8.75" customHeight="1"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8.75" customHeight="1"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8.75" customHeight="1"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8.75" customHeight="1"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8.75" customHeight="1"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8.75" customHeight="1"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8.75" customHeight="1"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8.75" customHeight="1"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8.75" customHeight="1"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8.75" customHeight="1"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8.75" customHeight="1"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8.75" customHeight="1"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8.75" customHeight="1"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8.75" customHeight="1"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8.75" customHeight="1"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8.75" customHeight="1"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8.75" customHeight="1"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8.75" customHeight="1"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8.75" customHeight="1"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8.75" customHeight="1"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8.75" customHeight="1"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8.75" customHeight="1"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8.75" customHeight="1"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8.75" customHeight="1"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8.75" customHeight="1"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8.75" customHeight="1"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8.75" customHeight="1"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8.75" customHeight="1"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8.75" customHeight="1"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8.75" customHeight="1"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8.75" customHeight="1"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8.75" customHeight="1"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8.75" customHeight="1"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8.75" customHeight="1"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8.75" customHeight="1"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8.75" customHeight="1"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8.75" customHeight="1"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8.75" customHeight="1"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8.75" customHeight="1"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8.75" customHeight="1"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8.75" customHeight="1"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8.75" customHeight="1"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8.75" customHeight="1"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8.75" customHeight="1"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8.75" customHeight="1"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8.75" customHeight="1"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8.75" customHeight="1"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8.75" customHeight="1"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8.75" customHeight="1"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8.75" customHeight="1"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8.75" customHeight="1"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8.75" customHeight="1"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8.75" customHeight="1"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8.75" customHeight="1"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8.75" customHeight="1"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8.75" customHeight="1"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8.75" customHeight="1"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8.75" customHeight="1"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8.75" customHeight="1"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8.75" customHeight="1"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8.75" customHeight="1"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8.75" customHeight="1"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8.75" customHeight="1"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8.75" customHeight="1"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8.75" customHeight="1"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8.75" customHeight="1"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8.75" customHeight="1"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8.75" customHeight="1"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8.75" customHeight="1"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8.75" customHeight="1"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8.75" customHeight="1"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8.75" customHeight="1"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8.75" customHeight="1"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8.75" customHeight="1"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8.75" customHeight="1"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8.75" customHeight="1"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8.75" customHeight="1"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8.75" customHeight="1"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8.75" customHeight="1"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8.75" customHeight="1"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8.75" customHeight="1"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8.75" customHeight="1"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8.75" customHeight="1"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8.75" customHeight="1"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8.75" customHeight="1"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8.75" customHeight="1"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8.75" customHeight="1"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8.75" customHeight="1"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8.75" customHeight="1"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8.75" customHeight="1"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8.75" customHeight="1"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8.75" customHeight="1"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8.75" customHeight="1"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8.75" customHeight="1"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8.75" customHeight="1"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8.75" customHeight="1"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8.75" customHeight="1"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8.75" customHeight="1"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8.75" customHeight="1"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8.75" customHeight="1"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8.75" customHeight="1"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8.75" customHeight="1"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8.75" customHeight="1"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8.75" customHeight="1"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8.75" customHeight="1"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8.75" customHeight="1"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8.75" customHeight="1"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8.75" customHeight="1"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8.75" customHeight="1"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8.75" customHeight="1"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8.75" customHeight="1"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8.75" customHeight="1"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8.75" customHeight="1"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8.75" customHeight="1"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8.75" customHeight="1"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8.75" customHeight="1"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8.75" customHeight="1"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8.75" customHeight="1"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8.75" customHeight="1"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8.75" customHeight="1"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8.75" customHeight="1"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8.75" customHeight="1"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8.75" customHeight="1"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8.75" customHeight="1"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8.75" customHeight="1"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8.75" customHeight="1"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8.75" customHeight="1"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8.75" customHeight="1"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8.75" customHeight="1"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8.75" customHeight="1"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8.75" customHeight="1"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8.75" customHeight="1"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8.75" customHeight="1"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8.75" customHeight="1"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8.75" customHeight="1"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8.75" customHeight="1"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8.75" customHeight="1"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8.75" customHeight="1"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8.75" customHeight="1"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8.75" customHeight="1"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8.75" customHeight="1"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8.75" customHeight="1"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8.75" customHeight="1"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8.75" customHeight="1"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8.75" customHeight="1"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8.75" customHeight="1"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8.75" customHeight="1"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8.75" customHeight="1"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8.75" customHeight="1"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8.75" customHeight="1"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8.75" customHeight="1"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8.75" customHeight="1"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8.75" customHeight="1"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8.75" customHeight="1"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8.75" customHeight="1"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8.75" customHeight="1"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8.75" customHeight="1"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8.75" customHeight="1"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8.75" customHeight="1"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8.75" customHeight="1"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8.75" customHeight="1"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8.75" customHeight="1"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8.75" customHeight="1"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8.75" customHeight="1"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8.75" customHeight="1"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8.75" customHeight="1"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8.75" customHeight="1"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8.75" customHeight="1"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8.75" customHeight="1"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8.75" customHeight="1"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8.75" customHeight="1"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8.75" customHeight="1"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8.75" customHeight="1"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8.75" customHeight="1"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8.75" customHeight="1"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8.75" customHeight="1"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8.75" customHeight="1"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8.75" customHeight="1"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8.75" customHeight="1"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8.75" customHeight="1"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8.75" customHeight="1"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8.75" customHeight="1"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8.75" customHeight="1"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8.75" customHeight="1"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8.75" customHeight="1"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8.75" customHeight="1"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8.75" customHeight="1"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8.75" customHeight="1"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8.75" customHeight="1"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8.75" customHeight="1"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8.75" customHeight="1"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8.75" customHeight="1"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8.75" customHeight="1"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8.75" customHeight="1"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8.75" customHeight="1"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8.75" customHeight="1"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8.75" customHeight="1"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8.75" customHeight="1"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8.75" customHeight="1"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8.75" customHeight="1"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8.75" customHeight="1"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8.75" customHeight="1"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8.75" customHeight="1"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8.75" customHeight="1"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8.75" customHeight="1"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8.75" customHeight="1"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8.75" customHeight="1"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8.75" customHeight="1"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8.75" customHeight="1"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8.75" customHeight="1"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8.75" customHeight="1"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8.75" customHeight="1"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8.75" customHeight="1"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8.75" customHeight="1"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8.75" customHeight="1"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8.75" customHeight="1"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8.75" customHeight="1"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8.75" customHeight="1"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8.75" customHeight="1"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8.75" customHeight="1"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8.75" customHeight="1"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8.75" customHeight="1"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8.75" customHeight="1"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8.75" customHeight="1"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8.75" customHeight="1"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8.75" customHeight="1"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8.75" customHeight="1"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8.75" customHeight="1"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8.75" customHeight="1"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8.75" customHeight="1"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8.75" customHeight="1"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8.75" customHeight="1"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8.75" customHeight="1"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8.75" customHeight="1"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8.75" customHeight="1"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8.75" customHeight="1"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8.75" customHeight="1"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8.75" customHeight="1"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8.75" customHeight="1"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8.75" customHeight="1"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8.75" customHeight="1"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8.75" customHeight="1"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8.75" customHeight="1"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8.75" customHeight="1"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8.75" customHeight="1"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8.75" customHeight="1"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8.75" customHeight="1"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8.75" customHeight="1"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8.75" customHeight="1"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8.75" customHeight="1"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8.75" customHeight="1"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8.75" customHeight="1"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8.75" customHeight="1"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8.75" customHeight="1"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8.75" customHeight="1"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8.75" customHeight="1"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8.75" customHeight="1"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8.75" customHeight="1"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8.75" customHeight="1"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8.75" customHeight="1"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8.75" customHeight="1"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8.75" customHeight="1"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8.75" customHeight="1"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8.75" customHeight="1"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8.75" customHeight="1"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8.75" customHeight="1"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8.75" customHeight="1"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8.75" customHeight="1"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8.75" customHeight="1"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8.75" customHeight="1"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8.75" customHeight="1"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8.75" customHeight="1"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8.75" customHeight="1"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8.75" customHeight="1"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8.75" customHeight="1"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8.75" customHeight="1"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8.75" customHeight="1"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8.75" customHeight="1"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8.75" customHeight="1"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8.75" customHeight="1"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8.75" customHeight="1"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8.75" customHeight="1"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8.75" customHeight="1"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8.75" customHeight="1"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8.75" customHeight="1"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8.75" customHeight="1"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8.75" customHeight="1"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8.75" customHeight="1"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8.75" customHeight="1"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8.75" customHeight="1"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8.75" customHeight="1"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8.75" customHeight="1"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8.75" customHeight="1"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8.75" customHeight="1"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8.75" customHeight="1"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8.75" customHeight="1"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8.75" customHeight="1"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8.75" customHeight="1"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8.75" customHeight="1"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8.75" customHeight="1"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8.75" customHeight="1"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8.75" customHeight="1"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8.75" customHeight="1"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8.75" customHeight="1"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8.75" customHeight="1"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8.75" customHeight="1"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8.75" customHeight="1"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8.75" customHeight="1"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8.75" customHeight="1"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8.75" customHeight="1"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8.75" customHeight="1"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8.75" customHeight="1"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8.75" customHeight="1"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8.75" customHeight="1"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8.75" customHeight="1"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8.75" customHeight="1"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8.75" customHeight="1"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8.75" customHeight="1"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8.75" customHeight="1"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8.75" customHeight="1"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8.75" customHeight="1"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8.75" customHeight="1"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8.75" customHeight="1"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8.75" customHeight="1"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8.75" customHeight="1"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8.75" customHeight="1"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8.75" customHeight="1"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8.75" customHeight="1"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8.75" customHeight="1"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8.75" customHeight="1"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8.75" customHeight="1"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8.75" customHeight="1"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8.75" customHeight="1"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8.75" customHeight="1"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8.75" customHeight="1"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8.75" customHeight="1"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ht="18.75" customHeight="1"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7">
    <mergeCell ref="A1:B1"/>
    <mergeCell ref="A3:B3"/>
    <mergeCell ref="C3:D3"/>
    <mergeCell ref="C4:D4"/>
    <mergeCell ref="A5:B6"/>
    <mergeCell ref="C5:D5"/>
    <mergeCell ref="C6:D6"/>
  </mergeCells>
  <conditionalFormatting sqref="E5">
    <cfRule type="cellIs" dxfId="0" priority="1" operator="greaterThanOrEqual">
      <formula>3</formula>
    </cfRule>
  </conditionalFormatting>
  <conditionalFormatting sqref="E5">
    <cfRule type="cellIs" dxfId="1" priority="2" operator="lessThan">
      <formula>1</formula>
    </cfRule>
  </conditionalFormatting>
  <hyperlinks>
    <hyperlink r:id="rId1" ref="G4"/>
  </hyperlinks>
  <printOptions/>
  <pageMargins bottom="0.75" footer="0.0" header="0.0" left="0.7" right="0.7" top="0.75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0.0" topLeftCell="A11" activePane="bottomLeft" state="frozen"/>
      <selection activeCell="B12" sqref="B12" pane="bottomLeft"/>
    </sheetView>
  </sheetViews>
  <sheetFormatPr customHeight="1" defaultColWidth="14.43" defaultRowHeight="15.0" outlineLevelRow="1"/>
  <cols>
    <col customWidth="1" min="1" max="2" width="8.71"/>
    <col customWidth="1" min="3" max="3" width="10.29"/>
    <col customWidth="1" min="4" max="26" width="8.71"/>
  </cols>
  <sheetData>
    <row r="1" ht="18.75" customHeight="1" outlineLevel="1">
      <c r="A1" s="1" t="s">
        <v>0</v>
      </c>
      <c r="C1" s="2" t="s">
        <v>75</v>
      </c>
    </row>
    <row r="2" ht="18.75" customHeight="1" outlineLevel="1">
      <c r="A2" s="3" t="s">
        <v>2</v>
      </c>
      <c r="B2" s="1"/>
      <c r="C2" s="4">
        <v>2014.0</v>
      </c>
    </row>
    <row r="3" ht="18.75" customHeight="1" outlineLevel="1">
      <c r="A3" s="3" t="s">
        <v>3</v>
      </c>
      <c r="C3" s="5">
        <v>9.5E7</v>
      </c>
      <c r="E3" s="6" t="s">
        <v>4</v>
      </c>
      <c r="G3" s="2" t="s">
        <v>5</v>
      </c>
    </row>
    <row r="4" ht="18.75" customHeight="1" outlineLevel="1">
      <c r="A4" s="1" t="s">
        <v>6</v>
      </c>
      <c r="B4" s="1"/>
      <c r="C4" s="5">
        <v>6.7877361E7</v>
      </c>
      <c r="E4" s="7">
        <f>C4/C3</f>
        <v>0.7144985368</v>
      </c>
      <c r="G4" s="8" t="s">
        <v>7</v>
      </c>
    </row>
    <row r="5" ht="18.75" customHeight="1" outlineLevel="1">
      <c r="A5" s="1" t="s">
        <v>8</v>
      </c>
      <c r="C5" s="5">
        <v>5.42358331E8</v>
      </c>
      <c r="E5" s="7">
        <f>C5/C3</f>
        <v>5.709035063</v>
      </c>
      <c r="F5" s="9"/>
    </row>
    <row r="6" ht="18.75" customHeight="1" outlineLevel="1">
      <c r="C6" s="10">
        <f>C5-C3</f>
        <v>447358331</v>
      </c>
      <c r="E6" s="11" t="s">
        <v>9</v>
      </c>
      <c r="F6" s="12"/>
    </row>
    <row r="7" ht="18.75" customHeight="1" outlineLevel="1">
      <c r="A7" s="3" t="s">
        <v>10</v>
      </c>
      <c r="C7" s="13">
        <v>105.0</v>
      </c>
    </row>
    <row r="8" ht="18.75" customHeight="1" outlineLevel="1">
      <c r="A8" s="3" t="s">
        <v>11</v>
      </c>
      <c r="C8" s="13">
        <v>3.0</v>
      </c>
    </row>
    <row r="9" ht="18.75" customHeight="1">
      <c r="D9" s="1" t="s">
        <v>76</v>
      </c>
      <c r="E9" s="2" t="s">
        <v>77</v>
      </c>
    </row>
    <row r="10" ht="18.75" customHeight="1">
      <c r="A10" s="4" t="s">
        <v>12</v>
      </c>
      <c r="B10" s="4" t="s">
        <v>13</v>
      </c>
      <c r="C10" s="4" t="s">
        <v>14</v>
      </c>
      <c r="D10" s="1" t="s">
        <v>78</v>
      </c>
      <c r="E10" s="1" t="s">
        <v>79</v>
      </c>
      <c r="F10" s="1" t="s">
        <v>80</v>
      </c>
      <c r="G10" s="1" t="s">
        <v>17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8.75" customHeight="1">
      <c r="A11" s="14">
        <f t="shared" ref="A11:A140" si="1">C11/($C$7-$C$8)</f>
        <v>0</v>
      </c>
      <c r="B11" s="4">
        <v>105.0</v>
      </c>
      <c r="C11" s="4">
        <f t="shared" ref="C11:C140" si="2">$C$7-B11</f>
        <v>0</v>
      </c>
      <c r="G11" s="2" t="s">
        <v>81</v>
      </c>
    </row>
    <row r="12" ht="18.75" customHeight="1">
      <c r="A12" s="14">
        <f t="shared" si="1"/>
        <v>0.009803921569</v>
      </c>
      <c r="B12" s="4">
        <v>104.0</v>
      </c>
      <c r="C12" s="4">
        <f t="shared" si="2"/>
        <v>1</v>
      </c>
      <c r="D12" s="2" t="s">
        <v>82</v>
      </c>
    </row>
    <row r="13" ht="18.75" customHeight="1">
      <c r="A13" s="14">
        <f t="shared" si="1"/>
        <v>0.01960784314</v>
      </c>
      <c r="B13" s="4">
        <v>103.0</v>
      </c>
      <c r="C13" s="4">
        <f t="shared" si="2"/>
        <v>2</v>
      </c>
      <c r="D13" s="2" t="s">
        <v>83</v>
      </c>
    </row>
    <row r="14" ht="18.75" customHeight="1">
      <c r="A14" s="14">
        <f t="shared" si="1"/>
        <v>0.01960784314</v>
      </c>
      <c r="B14" s="4">
        <v>103.0</v>
      </c>
      <c r="C14" s="4">
        <f t="shared" si="2"/>
        <v>2</v>
      </c>
      <c r="D14" s="2" t="s">
        <v>84</v>
      </c>
    </row>
    <row r="15" ht="18.75" customHeight="1">
      <c r="A15" s="14">
        <f t="shared" si="1"/>
        <v>1.029411765</v>
      </c>
      <c r="B15" s="4"/>
      <c r="C15" s="4">
        <f t="shared" si="2"/>
        <v>105</v>
      </c>
    </row>
    <row r="16" ht="18.75" customHeight="1">
      <c r="A16" s="14">
        <f t="shared" si="1"/>
        <v>1.029411765</v>
      </c>
      <c r="B16" s="4"/>
      <c r="C16" s="4">
        <f t="shared" si="2"/>
        <v>105</v>
      </c>
    </row>
    <row r="17" ht="18.75" customHeight="1">
      <c r="A17" s="14">
        <f t="shared" si="1"/>
        <v>1.029411765</v>
      </c>
      <c r="B17" s="4"/>
      <c r="C17" s="4">
        <f t="shared" si="2"/>
        <v>105</v>
      </c>
    </row>
    <row r="18" ht="18.75" customHeight="1">
      <c r="A18" s="14">
        <f t="shared" si="1"/>
        <v>1.029411765</v>
      </c>
      <c r="B18" s="4"/>
      <c r="C18" s="4">
        <f t="shared" si="2"/>
        <v>105</v>
      </c>
    </row>
    <row r="19" ht="18.75" customHeight="1">
      <c r="A19" s="14">
        <f t="shared" si="1"/>
        <v>1.029411765</v>
      </c>
      <c r="B19" s="4"/>
      <c r="C19" s="4">
        <f t="shared" si="2"/>
        <v>105</v>
      </c>
    </row>
    <row r="20" ht="18.75" customHeight="1">
      <c r="A20" s="14">
        <f t="shared" si="1"/>
        <v>1.029411765</v>
      </c>
      <c r="B20" s="4"/>
      <c r="C20" s="4">
        <f t="shared" si="2"/>
        <v>105</v>
      </c>
    </row>
    <row r="21" ht="18.75" customHeight="1">
      <c r="A21" s="14">
        <f t="shared" si="1"/>
        <v>1.029411765</v>
      </c>
      <c r="B21" s="4"/>
      <c r="C21" s="4">
        <f t="shared" si="2"/>
        <v>105</v>
      </c>
    </row>
    <row r="22" ht="18.75" customHeight="1">
      <c r="A22" s="14">
        <f t="shared" si="1"/>
        <v>1.029411765</v>
      </c>
      <c r="B22" s="4"/>
      <c r="C22" s="4">
        <f t="shared" si="2"/>
        <v>105</v>
      </c>
    </row>
    <row r="23" ht="18.75" customHeight="1">
      <c r="A23" s="14">
        <f t="shared" si="1"/>
        <v>1.029411765</v>
      </c>
      <c r="B23" s="4"/>
      <c r="C23" s="4">
        <f t="shared" si="2"/>
        <v>105</v>
      </c>
    </row>
    <row r="24" ht="18.75" customHeight="1">
      <c r="A24" s="14">
        <f t="shared" si="1"/>
        <v>1.029411765</v>
      </c>
      <c r="B24" s="4"/>
      <c r="C24" s="4">
        <f t="shared" si="2"/>
        <v>105</v>
      </c>
    </row>
    <row r="25" ht="18.75" customHeight="1">
      <c r="A25" s="14">
        <f t="shared" si="1"/>
        <v>1.029411765</v>
      </c>
      <c r="B25" s="4"/>
      <c r="C25" s="4">
        <f t="shared" si="2"/>
        <v>105</v>
      </c>
    </row>
    <row r="26" ht="18.75" customHeight="1">
      <c r="A26" s="14">
        <f t="shared" si="1"/>
        <v>1.029411765</v>
      </c>
      <c r="B26" s="4"/>
      <c r="C26" s="4">
        <f t="shared" si="2"/>
        <v>105</v>
      </c>
    </row>
    <row r="27" ht="18.75" customHeight="1">
      <c r="A27" s="14">
        <f t="shared" si="1"/>
        <v>1.029411765</v>
      </c>
      <c r="B27" s="4"/>
      <c r="C27" s="4">
        <f t="shared" si="2"/>
        <v>105</v>
      </c>
    </row>
    <row r="28" ht="18.75" customHeight="1">
      <c r="A28" s="14">
        <f t="shared" si="1"/>
        <v>1.029411765</v>
      </c>
      <c r="B28" s="4"/>
      <c r="C28" s="4">
        <f t="shared" si="2"/>
        <v>105</v>
      </c>
    </row>
    <row r="29" ht="18.75" customHeight="1">
      <c r="A29" s="14">
        <f t="shared" si="1"/>
        <v>1.029411765</v>
      </c>
      <c r="B29" s="4"/>
      <c r="C29" s="4">
        <f t="shared" si="2"/>
        <v>105</v>
      </c>
    </row>
    <row r="30" ht="18.75" customHeight="1">
      <c r="A30" s="14">
        <f t="shared" si="1"/>
        <v>1.029411765</v>
      </c>
      <c r="B30" s="4"/>
      <c r="C30" s="4">
        <f t="shared" si="2"/>
        <v>105</v>
      </c>
    </row>
    <row r="31" ht="18.75" customHeight="1">
      <c r="A31" s="14">
        <f t="shared" si="1"/>
        <v>1.029411765</v>
      </c>
      <c r="B31" s="4"/>
      <c r="C31" s="4">
        <f t="shared" si="2"/>
        <v>105</v>
      </c>
    </row>
    <row r="32" ht="18.75" customHeight="1">
      <c r="A32" s="14">
        <f t="shared" si="1"/>
        <v>1.029411765</v>
      </c>
      <c r="B32" s="4"/>
      <c r="C32" s="4">
        <f t="shared" si="2"/>
        <v>105</v>
      </c>
    </row>
    <row r="33" ht="18.75" customHeight="1">
      <c r="A33" s="14">
        <f t="shared" si="1"/>
        <v>1.029411765</v>
      </c>
      <c r="B33" s="4"/>
      <c r="C33" s="4">
        <f t="shared" si="2"/>
        <v>105</v>
      </c>
    </row>
    <row r="34" ht="18.75" customHeight="1">
      <c r="A34" s="14">
        <f t="shared" si="1"/>
        <v>1.029411765</v>
      </c>
      <c r="B34" s="4"/>
      <c r="C34" s="4">
        <f t="shared" si="2"/>
        <v>105</v>
      </c>
    </row>
    <row r="35" ht="18.75" customHeight="1">
      <c r="A35" s="14">
        <f t="shared" si="1"/>
        <v>1.029411765</v>
      </c>
      <c r="B35" s="4"/>
      <c r="C35" s="4">
        <f t="shared" si="2"/>
        <v>105</v>
      </c>
    </row>
    <row r="36" ht="18.75" customHeight="1">
      <c r="A36" s="14">
        <f t="shared" si="1"/>
        <v>1.029411765</v>
      </c>
      <c r="B36" s="4"/>
      <c r="C36" s="4">
        <f t="shared" si="2"/>
        <v>105</v>
      </c>
    </row>
    <row r="37" ht="18.75" customHeight="1">
      <c r="A37" s="14">
        <f t="shared" si="1"/>
        <v>1.029411765</v>
      </c>
      <c r="B37" s="4"/>
      <c r="C37" s="4">
        <f t="shared" si="2"/>
        <v>105</v>
      </c>
    </row>
    <row r="38" ht="18.75" customHeight="1">
      <c r="A38" s="14">
        <f t="shared" si="1"/>
        <v>1.029411765</v>
      </c>
      <c r="B38" s="4"/>
      <c r="C38" s="4">
        <f t="shared" si="2"/>
        <v>105</v>
      </c>
    </row>
    <row r="39" ht="18.75" customHeight="1">
      <c r="A39" s="14">
        <f t="shared" si="1"/>
        <v>1.029411765</v>
      </c>
      <c r="B39" s="4"/>
      <c r="C39" s="4">
        <f t="shared" si="2"/>
        <v>105</v>
      </c>
    </row>
    <row r="40" ht="18.75" customHeight="1">
      <c r="A40" s="14">
        <f t="shared" si="1"/>
        <v>1.029411765</v>
      </c>
      <c r="B40" s="4"/>
      <c r="C40" s="4">
        <f t="shared" si="2"/>
        <v>105</v>
      </c>
    </row>
    <row r="41" ht="18.75" customHeight="1">
      <c r="A41" s="14">
        <f t="shared" si="1"/>
        <v>1.029411765</v>
      </c>
      <c r="B41" s="4"/>
      <c r="C41" s="4">
        <f t="shared" si="2"/>
        <v>105</v>
      </c>
    </row>
    <row r="42" ht="18.75" customHeight="1">
      <c r="A42" s="14">
        <f t="shared" si="1"/>
        <v>1.029411765</v>
      </c>
      <c r="B42" s="4"/>
      <c r="C42" s="4">
        <f t="shared" si="2"/>
        <v>105</v>
      </c>
    </row>
    <row r="43" ht="18.75" customHeight="1">
      <c r="A43" s="14">
        <f t="shared" si="1"/>
        <v>1.029411765</v>
      </c>
      <c r="B43" s="4"/>
      <c r="C43" s="4">
        <f t="shared" si="2"/>
        <v>105</v>
      </c>
    </row>
    <row r="44" ht="18.75" customHeight="1">
      <c r="A44" s="14">
        <f t="shared" si="1"/>
        <v>1.029411765</v>
      </c>
      <c r="B44" s="4"/>
      <c r="C44" s="4">
        <f t="shared" si="2"/>
        <v>105</v>
      </c>
    </row>
    <row r="45" ht="18.75" customHeight="1">
      <c r="A45" s="14">
        <f t="shared" si="1"/>
        <v>1.029411765</v>
      </c>
      <c r="B45" s="4"/>
      <c r="C45" s="4">
        <f t="shared" si="2"/>
        <v>105</v>
      </c>
    </row>
    <row r="46" ht="18.75" customHeight="1">
      <c r="A46" s="14">
        <f t="shared" si="1"/>
        <v>1.029411765</v>
      </c>
      <c r="B46" s="4"/>
      <c r="C46" s="4">
        <f t="shared" si="2"/>
        <v>105</v>
      </c>
    </row>
    <row r="47" ht="18.75" customHeight="1">
      <c r="A47" s="14">
        <f t="shared" si="1"/>
        <v>1.029411765</v>
      </c>
      <c r="B47" s="4"/>
      <c r="C47" s="4">
        <f t="shared" si="2"/>
        <v>105</v>
      </c>
    </row>
    <row r="48" ht="18.75" customHeight="1">
      <c r="A48" s="14">
        <f t="shared" si="1"/>
        <v>1.029411765</v>
      </c>
      <c r="B48" s="4"/>
      <c r="C48" s="4">
        <f t="shared" si="2"/>
        <v>105</v>
      </c>
    </row>
    <row r="49" ht="18.75" customHeight="1">
      <c r="A49" s="14">
        <f t="shared" si="1"/>
        <v>1.029411765</v>
      </c>
      <c r="B49" s="4"/>
      <c r="C49" s="4">
        <f t="shared" si="2"/>
        <v>105</v>
      </c>
    </row>
    <row r="50" ht="18.75" customHeight="1">
      <c r="A50" s="14">
        <f t="shared" si="1"/>
        <v>1.029411765</v>
      </c>
      <c r="B50" s="4"/>
      <c r="C50" s="4">
        <f t="shared" si="2"/>
        <v>105</v>
      </c>
    </row>
    <row r="51" ht="18.75" customHeight="1">
      <c r="A51" s="14">
        <f t="shared" si="1"/>
        <v>1.029411765</v>
      </c>
      <c r="B51" s="4"/>
      <c r="C51" s="4">
        <f t="shared" si="2"/>
        <v>105</v>
      </c>
    </row>
    <row r="52" ht="18.75" customHeight="1">
      <c r="A52" s="14">
        <f t="shared" si="1"/>
        <v>1.029411765</v>
      </c>
      <c r="B52" s="4"/>
      <c r="C52" s="4">
        <f t="shared" si="2"/>
        <v>105</v>
      </c>
    </row>
    <row r="53" ht="18.75" customHeight="1">
      <c r="A53" s="14">
        <f t="shared" si="1"/>
        <v>1.029411765</v>
      </c>
      <c r="B53" s="4"/>
      <c r="C53" s="4">
        <f t="shared" si="2"/>
        <v>105</v>
      </c>
    </row>
    <row r="54" ht="18.75" customHeight="1">
      <c r="A54" s="14">
        <f t="shared" si="1"/>
        <v>1.029411765</v>
      </c>
      <c r="B54" s="4"/>
      <c r="C54" s="4">
        <f t="shared" si="2"/>
        <v>105</v>
      </c>
    </row>
    <row r="55" ht="18.75" customHeight="1">
      <c r="A55" s="14">
        <f t="shared" si="1"/>
        <v>1.029411765</v>
      </c>
      <c r="B55" s="4"/>
      <c r="C55" s="4">
        <f t="shared" si="2"/>
        <v>105</v>
      </c>
    </row>
    <row r="56" ht="18.75" customHeight="1">
      <c r="A56" s="14">
        <f t="shared" si="1"/>
        <v>1.029411765</v>
      </c>
      <c r="B56" s="4"/>
      <c r="C56" s="4">
        <f t="shared" si="2"/>
        <v>105</v>
      </c>
    </row>
    <row r="57" ht="18.75" customHeight="1">
      <c r="A57" s="14">
        <f t="shared" si="1"/>
        <v>1.029411765</v>
      </c>
      <c r="B57" s="4"/>
      <c r="C57" s="4">
        <f t="shared" si="2"/>
        <v>105</v>
      </c>
    </row>
    <row r="58" ht="18.75" customHeight="1">
      <c r="A58" s="14">
        <f t="shared" si="1"/>
        <v>1.029411765</v>
      </c>
      <c r="B58" s="4"/>
      <c r="C58" s="4">
        <f t="shared" si="2"/>
        <v>105</v>
      </c>
    </row>
    <row r="59" ht="18.75" customHeight="1">
      <c r="A59" s="14">
        <f t="shared" si="1"/>
        <v>1.029411765</v>
      </c>
      <c r="B59" s="4"/>
      <c r="C59" s="4">
        <f t="shared" si="2"/>
        <v>105</v>
      </c>
    </row>
    <row r="60" ht="18.75" customHeight="1">
      <c r="A60" s="14">
        <f t="shared" si="1"/>
        <v>1.029411765</v>
      </c>
      <c r="B60" s="4"/>
      <c r="C60" s="4">
        <f t="shared" si="2"/>
        <v>105</v>
      </c>
    </row>
    <row r="61" ht="18.75" customHeight="1">
      <c r="A61" s="14">
        <f t="shared" si="1"/>
        <v>1.029411765</v>
      </c>
      <c r="B61" s="4"/>
      <c r="C61" s="4">
        <f t="shared" si="2"/>
        <v>105</v>
      </c>
    </row>
    <row r="62" ht="18.75" customHeight="1">
      <c r="A62" s="14">
        <f t="shared" si="1"/>
        <v>1.029411765</v>
      </c>
      <c r="B62" s="4"/>
      <c r="C62" s="4">
        <f t="shared" si="2"/>
        <v>105</v>
      </c>
    </row>
    <row r="63" ht="18.75" customHeight="1">
      <c r="A63" s="14">
        <f t="shared" si="1"/>
        <v>1.029411765</v>
      </c>
      <c r="B63" s="4"/>
      <c r="C63" s="4">
        <f t="shared" si="2"/>
        <v>105</v>
      </c>
    </row>
    <row r="64" ht="18.75" customHeight="1">
      <c r="A64" s="14">
        <f t="shared" si="1"/>
        <v>1.029411765</v>
      </c>
      <c r="B64" s="4"/>
      <c r="C64" s="4">
        <f t="shared" si="2"/>
        <v>105</v>
      </c>
    </row>
    <row r="65" ht="18.75" customHeight="1">
      <c r="A65" s="14">
        <f t="shared" si="1"/>
        <v>1.029411765</v>
      </c>
      <c r="B65" s="4"/>
      <c r="C65" s="4">
        <f t="shared" si="2"/>
        <v>105</v>
      </c>
    </row>
    <row r="66" ht="18.75" customHeight="1">
      <c r="A66" s="14">
        <f t="shared" si="1"/>
        <v>1.029411765</v>
      </c>
      <c r="B66" s="4"/>
      <c r="C66" s="4">
        <f t="shared" si="2"/>
        <v>105</v>
      </c>
    </row>
    <row r="67" ht="18.75" customHeight="1">
      <c r="A67" s="14">
        <f t="shared" si="1"/>
        <v>1.029411765</v>
      </c>
      <c r="B67" s="4"/>
      <c r="C67" s="4">
        <f t="shared" si="2"/>
        <v>105</v>
      </c>
    </row>
    <row r="68" ht="18.75" customHeight="1">
      <c r="A68" s="14">
        <f t="shared" si="1"/>
        <v>1.029411765</v>
      </c>
      <c r="B68" s="4"/>
      <c r="C68" s="4">
        <f t="shared" si="2"/>
        <v>105</v>
      </c>
    </row>
    <row r="69" ht="18.75" customHeight="1">
      <c r="A69" s="14">
        <f t="shared" si="1"/>
        <v>1.029411765</v>
      </c>
      <c r="B69" s="4"/>
      <c r="C69" s="4">
        <f t="shared" si="2"/>
        <v>105</v>
      </c>
    </row>
    <row r="70" ht="18.75" customHeight="1">
      <c r="A70" s="14">
        <f t="shared" si="1"/>
        <v>1.029411765</v>
      </c>
      <c r="B70" s="4"/>
      <c r="C70" s="4">
        <f t="shared" si="2"/>
        <v>105</v>
      </c>
    </row>
    <row r="71" ht="18.75" customHeight="1">
      <c r="A71" s="14">
        <f t="shared" si="1"/>
        <v>1.029411765</v>
      </c>
      <c r="B71" s="4"/>
      <c r="C71" s="4">
        <f t="shared" si="2"/>
        <v>105</v>
      </c>
    </row>
    <row r="72" ht="18.75" customHeight="1">
      <c r="A72" s="14">
        <f t="shared" si="1"/>
        <v>1.029411765</v>
      </c>
      <c r="B72" s="4"/>
      <c r="C72" s="4">
        <f t="shared" si="2"/>
        <v>105</v>
      </c>
    </row>
    <row r="73" ht="18.75" customHeight="1">
      <c r="A73" s="14">
        <f t="shared" si="1"/>
        <v>1.029411765</v>
      </c>
      <c r="B73" s="4"/>
      <c r="C73" s="4">
        <f t="shared" si="2"/>
        <v>105</v>
      </c>
    </row>
    <row r="74" ht="18.75" customHeight="1">
      <c r="A74" s="14">
        <f t="shared" si="1"/>
        <v>1.029411765</v>
      </c>
      <c r="B74" s="4"/>
      <c r="C74" s="4">
        <f t="shared" si="2"/>
        <v>105</v>
      </c>
    </row>
    <row r="75" ht="18.75" customHeight="1">
      <c r="A75" s="14">
        <f t="shared" si="1"/>
        <v>1.029411765</v>
      </c>
      <c r="B75" s="4"/>
      <c r="C75" s="4">
        <f t="shared" si="2"/>
        <v>105</v>
      </c>
    </row>
    <row r="76" ht="18.75" customHeight="1">
      <c r="A76" s="14">
        <f t="shared" si="1"/>
        <v>1.029411765</v>
      </c>
      <c r="B76" s="4"/>
      <c r="C76" s="4">
        <f t="shared" si="2"/>
        <v>105</v>
      </c>
    </row>
    <row r="77" ht="18.75" customHeight="1">
      <c r="A77" s="14">
        <f t="shared" si="1"/>
        <v>1.029411765</v>
      </c>
      <c r="B77" s="4"/>
      <c r="C77" s="4">
        <f t="shared" si="2"/>
        <v>105</v>
      </c>
    </row>
    <row r="78" ht="18.75" customHeight="1">
      <c r="A78" s="14">
        <f t="shared" si="1"/>
        <v>1.029411765</v>
      </c>
      <c r="B78" s="4"/>
      <c r="C78" s="4">
        <f t="shared" si="2"/>
        <v>105</v>
      </c>
    </row>
    <row r="79" ht="18.75" customHeight="1">
      <c r="A79" s="14">
        <f t="shared" si="1"/>
        <v>1.029411765</v>
      </c>
      <c r="B79" s="4"/>
      <c r="C79" s="4">
        <f t="shared" si="2"/>
        <v>105</v>
      </c>
    </row>
    <row r="80" ht="18.75" customHeight="1">
      <c r="A80" s="14">
        <f t="shared" si="1"/>
        <v>1.029411765</v>
      </c>
      <c r="B80" s="4"/>
      <c r="C80" s="4">
        <f t="shared" si="2"/>
        <v>105</v>
      </c>
    </row>
    <row r="81" ht="18.75" customHeight="1">
      <c r="A81" s="14">
        <f t="shared" si="1"/>
        <v>1.029411765</v>
      </c>
      <c r="B81" s="4"/>
      <c r="C81" s="4">
        <f t="shared" si="2"/>
        <v>105</v>
      </c>
    </row>
    <row r="82" ht="18.75" customHeight="1">
      <c r="A82" s="14">
        <f t="shared" si="1"/>
        <v>1.029411765</v>
      </c>
      <c r="B82" s="4"/>
      <c r="C82" s="4">
        <f t="shared" si="2"/>
        <v>105</v>
      </c>
    </row>
    <row r="83" ht="18.75" customHeight="1">
      <c r="A83" s="14">
        <f t="shared" si="1"/>
        <v>1.029411765</v>
      </c>
      <c r="B83" s="4"/>
      <c r="C83" s="4">
        <f t="shared" si="2"/>
        <v>105</v>
      </c>
    </row>
    <row r="84" ht="18.75" customHeight="1">
      <c r="A84" s="14">
        <f t="shared" si="1"/>
        <v>1.029411765</v>
      </c>
      <c r="B84" s="4"/>
      <c r="C84" s="4">
        <f t="shared" si="2"/>
        <v>105</v>
      </c>
    </row>
    <row r="85" ht="18.75" customHeight="1">
      <c r="A85" s="14">
        <f t="shared" si="1"/>
        <v>1.029411765</v>
      </c>
      <c r="B85" s="4"/>
      <c r="C85" s="4">
        <f t="shared" si="2"/>
        <v>105</v>
      </c>
    </row>
    <row r="86" ht="18.75" customHeight="1">
      <c r="A86" s="14">
        <f t="shared" si="1"/>
        <v>1.029411765</v>
      </c>
      <c r="B86" s="4"/>
      <c r="C86" s="4">
        <f t="shared" si="2"/>
        <v>105</v>
      </c>
    </row>
    <row r="87" ht="18.75" customHeight="1">
      <c r="A87" s="14">
        <f t="shared" si="1"/>
        <v>1.029411765</v>
      </c>
      <c r="B87" s="4"/>
      <c r="C87" s="4">
        <f t="shared" si="2"/>
        <v>105</v>
      </c>
    </row>
    <row r="88" ht="18.75" customHeight="1">
      <c r="A88" s="14">
        <f t="shared" si="1"/>
        <v>1.029411765</v>
      </c>
      <c r="B88" s="4"/>
      <c r="C88" s="4">
        <f t="shared" si="2"/>
        <v>105</v>
      </c>
    </row>
    <row r="89" ht="18.75" customHeight="1">
      <c r="A89" s="14">
        <f t="shared" si="1"/>
        <v>1.029411765</v>
      </c>
      <c r="B89" s="4"/>
      <c r="C89" s="4">
        <f t="shared" si="2"/>
        <v>105</v>
      </c>
    </row>
    <row r="90" ht="18.75" customHeight="1">
      <c r="A90" s="14">
        <f t="shared" si="1"/>
        <v>1.029411765</v>
      </c>
      <c r="B90" s="4"/>
      <c r="C90" s="4">
        <f t="shared" si="2"/>
        <v>105</v>
      </c>
    </row>
    <row r="91" ht="18.75" customHeight="1">
      <c r="A91" s="14">
        <f t="shared" si="1"/>
        <v>1.029411765</v>
      </c>
      <c r="B91" s="4"/>
      <c r="C91" s="4">
        <f t="shared" si="2"/>
        <v>105</v>
      </c>
    </row>
    <row r="92" ht="18.75" customHeight="1">
      <c r="A92" s="14">
        <f t="shared" si="1"/>
        <v>1.029411765</v>
      </c>
      <c r="B92" s="4"/>
      <c r="C92" s="4">
        <f t="shared" si="2"/>
        <v>105</v>
      </c>
    </row>
    <row r="93" ht="18.75" customHeight="1">
      <c r="A93" s="14">
        <f t="shared" si="1"/>
        <v>1.029411765</v>
      </c>
      <c r="B93" s="4"/>
      <c r="C93" s="4">
        <f t="shared" si="2"/>
        <v>105</v>
      </c>
    </row>
    <row r="94" ht="18.75" customHeight="1">
      <c r="A94" s="14">
        <f t="shared" si="1"/>
        <v>1.029411765</v>
      </c>
      <c r="B94" s="4"/>
      <c r="C94" s="4">
        <f t="shared" si="2"/>
        <v>105</v>
      </c>
    </row>
    <row r="95" ht="18.75" customHeight="1">
      <c r="A95" s="14">
        <f t="shared" si="1"/>
        <v>1.029411765</v>
      </c>
      <c r="B95" s="4"/>
      <c r="C95" s="4">
        <f t="shared" si="2"/>
        <v>105</v>
      </c>
    </row>
    <row r="96" ht="18.75" customHeight="1">
      <c r="A96" s="14">
        <f t="shared" si="1"/>
        <v>1.029411765</v>
      </c>
      <c r="B96" s="4"/>
      <c r="C96" s="4">
        <f t="shared" si="2"/>
        <v>105</v>
      </c>
    </row>
    <row r="97" ht="18.75" customHeight="1">
      <c r="A97" s="14">
        <f t="shared" si="1"/>
        <v>1.029411765</v>
      </c>
      <c r="B97" s="4"/>
      <c r="C97" s="4">
        <f t="shared" si="2"/>
        <v>105</v>
      </c>
    </row>
    <row r="98" ht="18.75" customHeight="1">
      <c r="A98" s="14">
        <f t="shared" si="1"/>
        <v>1.029411765</v>
      </c>
      <c r="B98" s="4"/>
      <c r="C98" s="4">
        <f t="shared" si="2"/>
        <v>105</v>
      </c>
    </row>
    <row r="99" ht="18.75" customHeight="1">
      <c r="A99" s="14">
        <f t="shared" si="1"/>
        <v>1.029411765</v>
      </c>
      <c r="B99" s="4"/>
      <c r="C99" s="4">
        <f t="shared" si="2"/>
        <v>105</v>
      </c>
    </row>
    <row r="100" ht="18.75" customHeight="1">
      <c r="A100" s="14">
        <f t="shared" si="1"/>
        <v>1.029411765</v>
      </c>
      <c r="B100" s="4"/>
      <c r="C100" s="4">
        <f t="shared" si="2"/>
        <v>105</v>
      </c>
    </row>
    <row r="101" ht="18.75" customHeight="1">
      <c r="A101" s="14">
        <f t="shared" si="1"/>
        <v>1.029411765</v>
      </c>
      <c r="B101" s="4"/>
      <c r="C101" s="4">
        <f t="shared" si="2"/>
        <v>105</v>
      </c>
    </row>
    <row r="102" ht="18.75" customHeight="1">
      <c r="A102" s="14">
        <f t="shared" si="1"/>
        <v>1.029411765</v>
      </c>
      <c r="B102" s="4"/>
      <c r="C102" s="4">
        <f t="shared" si="2"/>
        <v>105</v>
      </c>
    </row>
    <row r="103" ht="18.75" customHeight="1">
      <c r="A103" s="14">
        <f t="shared" si="1"/>
        <v>1.029411765</v>
      </c>
      <c r="B103" s="4"/>
      <c r="C103" s="4">
        <f t="shared" si="2"/>
        <v>105</v>
      </c>
    </row>
    <row r="104" ht="18.75" customHeight="1">
      <c r="A104" s="14">
        <f t="shared" si="1"/>
        <v>1.029411765</v>
      </c>
      <c r="B104" s="4"/>
      <c r="C104" s="4">
        <f t="shared" si="2"/>
        <v>105</v>
      </c>
    </row>
    <row r="105" ht="18.75" customHeight="1">
      <c r="A105" s="14">
        <f t="shared" si="1"/>
        <v>1.029411765</v>
      </c>
      <c r="B105" s="4"/>
      <c r="C105" s="4">
        <f t="shared" si="2"/>
        <v>105</v>
      </c>
    </row>
    <row r="106" ht="18.75" customHeight="1">
      <c r="A106" s="14">
        <f t="shared" si="1"/>
        <v>1.029411765</v>
      </c>
      <c r="B106" s="4"/>
      <c r="C106" s="4">
        <f t="shared" si="2"/>
        <v>105</v>
      </c>
    </row>
    <row r="107" ht="18.75" customHeight="1">
      <c r="A107" s="14">
        <f t="shared" si="1"/>
        <v>1.029411765</v>
      </c>
      <c r="B107" s="4"/>
      <c r="C107" s="4">
        <f t="shared" si="2"/>
        <v>105</v>
      </c>
    </row>
    <row r="108" ht="18.75" customHeight="1">
      <c r="A108" s="14">
        <f t="shared" si="1"/>
        <v>1.029411765</v>
      </c>
      <c r="B108" s="4"/>
      <c r="C108" s="4">
        <f t="shared" si="2"/>
        <v>105</v>
      </c>
    </row>
    <row r="109" ht="18.75" customHeight="1">
      <c r="A109" s="14">
        <f t="shared" si="1"/>
        <v>1.029411765</v>
      </c>
      <c r="B109" s="4"/>
      <c r="C109" s="4">
        <f t="shared" si="2"/>
        <v>105</v>
      </c>
    </row>
    <row r="110" ht="18.75" customHeight="1">
      <c r="A110" s="14">
        <f t="shared" si="1"/>
        <v>1.029411765</v>
      </c>
      <c r="B110" s="4"/>
      <c r="C110" s="4">
        <f t="shared" si="2"/>
        <v>105</v>
      </c>
    </row>
    <row r="111" ht="18.75" customHeight="1">
      <c r="A111" s="14">
        <f t="shared" si="1"/>
        <v>1.029411765</v>
      </c>
      <c r="B111" s="4"/>
      <c r="C111" s="4">
        <f t="shared" si="2"/>
        <v>105</v>
      </c>
    </row>
    <row r="112" ht="18.75" customHeight="1">
      <c r="A112" s="14">
        <f t="shared" si="1"/>
        <v>1.029411765</v>
      </c>
      <c r="B112" s="4"/>
      <c r="C112" s="4">
        <f t="shared" si="2"/>
        <v>105</v>
      </c>
    </row>
    <row r="113" ht="18.75" customHeight="1">
      <c r="A113" s="14">
        <f t="shared" si="1"/>
        <v>1.029411765</v>
      </c>
      <c r="B113" s="4"/>
      <c r="C113" s="4">
        <f t="shared" si="2"/>
        <v>105</v>
      </c>
    </row>
    <row r="114" ht="18.75" customHeight="1">
      <c r="A114" s="14">
        <f t="shared" si="1"/>
        <v>1.029411765</v>
      </c>
      <c r="B114" s="4"/>
      <c r="C114" s="4">
        <f t="shared" si="2"/>
        <v>105</v>
      </c>
    </row>
    <row r="115" ht="18.75" customHeight="1">
      <c r="A115" s="14">
        <f t="shared" si="1"/>
        <v>1.029411765</v>
      </c>
      <c r="B115" s="4"/>
      <c r="C115" s="4">
        <f t="shared" si="2"/>
        <v>105</v>
      </c>
    </row>
    <row r="116" ht="18.75" customHeight="1">
      <c r="A116" s="14">
        <f t="shared" si="1"/>
        <v>1.029411765</v>
      </c>
      <c r="B116" s="4"/>
      <c r="C116" s="4">
        <f t="shared" si="2"/>
        <v>105</v>
      </c>
    </row>
    <row r="117" ht="18.75" customHeight="1">
      <c r="A117" s="14">
        <f t="shared" si="1"/>
        <v>1.029411765</v>
      </c>
      <c r="B117" s="4"/>
      <c r="C117" s="4">
        <f t="shared" si="2"/>
        <v>105</v>
      </c>
    </row>
    <row r="118" ht="18.75" customHeight="1">
      <c r="A118" s="14">
        <f t="shared" si="1"/>
        <v>1.029411765</v>
      </c>
      <c r="B118" s="4"/>
      <c r="C118" s="4">
        <f t="shared" si="2"/>
        <v>105</v>
      </c>
    </row>
    <row r="119" ht="18.75" customHeight="1">
      <c r="A119" s="14">
        <f t="shared" si="1"/>
        <v>1.029411765</v>
      </c>
      <c r="B119" s="4"/>
      <c r="C119" s="4">
        <f t="shared" si="2"/>
        <v>105</v>
      </c>
    </row>
    <row r="120" ht="18.75" customHeight="1">
      <c r="A120" s="14">
        <f t="shared" si="1"/>
        <v>1.029411765</v>
      </c>
      <c r="B120" s="4"/>
      <c r="C120" s="4">
        <f t="shared" si="2"/>
        <v>105</v>
      </c>
    </row>
    <row r="121" ht="18.75" customHeight="1">
      <c r="A121" s="14">
        <f t="shared" si="1"/>
        <v>1.029411765</v>
      </c>
      <c r="B121" s="4"/>
      <c r="C121" s="4">
        <f t="shared" si="2"/>
        <v>105</v>
      </c>
    </row>
    <row r="122" ht="18.75" customHeight="1">
      <c r="A122" s="14">
        <f t="shared" si="1"/>
        <v>1.029411765</v>
      </c>
      <c r="B122" s="4"/>
      <c r="C122" s="4">
        <f t="shared" si="2"/>
        <v>105</v>
      </c>
    </row>
    <row r="123" ht="18.75" customHeight="1">
      <c r="A123" s="14">
        <f t="shared" si="1"/>
        <v>1.029411765</v>
      </c>
      <c r="B123" s="4"/>
      <c r="C123" s="4">
        <f t="shared" si="2"/>
        <v>105</v>
      </c>
    </row>
    <row r="124" ht="18.75" customHeight="1">
      <c r="A124" s="14">
        <f t="shared" si="1"/>
        <v>1.029411765</v>
      </c>
      <c r="B124" s="4"/>
      <c r="C124" s="4">
        <f t="shared" si="2"/>
        <v>105</v>
      </c>
    </row>
    <row r="125" ht="18.75" customHeight="1">
      <c r="A125" s="14">
        <f t="shared" si="1"/>
        <v>1.029411765</v>
      </c>
      <c r="B125" s="4"/>
      <c r="C125" s="4">
        <f t="shared" si="2"/>
        <v>105</v>
      </c>
    </row>
    <row r="126" ht="18.75" customHeight="1">
      <c r="A126" s="14">
        <f t="shared" si="1"/>
        <v>1.029411765</v>
      </c>
      <c r="B126" s="4"/>
      <c r="C126" s="4">
        <f t="shared" si="2"/>
        <v>105</v>
      </c>
    </row>
    <row r="127" ht="18.75" customHeight="1">
      <c r="A127" s="14">
        <f t="shared" si="1"/>
        <v>1.029411765</v>
      </c>
      <c r="B127" s="4"/>
      <c r="C127" s="4">
        <f t="shared" si="2"/>
        <v>105</v>
      </c>
    </row>
    <row r="128" ht="18.75" customHeight="1">
      <c r="A128" s="14">
        <f t="shared" si="1"/>
        <v>1.029411765</v>
      </c>
      <c r="B128" s="4"/>
      <c r="C128" s="4">
        <f t="shared" si="2"/>
        <v>105</v>
      </c>
    </row>
    <row r="129" ht="18.75" customHeight="1">
      <c r="A129" s="14">
        <f t="shared" si="1"/>
        <v>1.029411765</v>
      </c>
      <c r="B129" s="4"/>
      <c r="C129" s="4">
        <f t="shared" si="2"/>
        <v>105</v>
      </c>
    </row>
    <row r="130" ht="18.75" customHeight="1">
      <c r="A130" s="14">
        <f t="shared" si="1"/>
        <v>1.029411765</v>
      </c>
      <c r="B130" s="4"/>
      <c r="C130" s="4">
        <f t="shared" si="2"/>
        <v>105</v>
      </c>
    </row>
    <row r="131" ht="18.75" customHeight="1">
      <c r="A131" s="14">
        <f t="shared" si="1"/>
        <v>1.029411765</v>
      </c>
      <c r="B131" s="4"/>
      <c r="C131" s="4">
        <f t="shared" si="2"/>
        <v>105</v>
      </c>
    </row>
    <row r="132" ht="18.75" customHeight="1">
      <c r="A132" s="14">
        <f t="shared" si="1"/>
        <v>1.029411765</v>
      </c>
      <c r="B132" s="4"/>
      <c r="C132" s="4">
        <f t="shared" si="2"/>
        <v>105</v>
      </c>
    </row>
    <row r="133" ht="18.75" customHeight="1">
      <c r="A133" s="14">
        <f t="shared" si="1"/>
        <v>1.029411765</v>
      </c>
      <c r="B133" s="4"/>
      <c r="C133" s="4">
        <f t="shared" si="2"/>
        <v>105</v>
      </c>
    </row>
    <row r="134" ht="18.75" customHeight="1">
      <c r="A134" s="14">
        <f t="shared" si="1"/>
        <v>1.029411765</v>
      </c>
      <c r="B134" s="4"/>
      <c r="C134" s="4">
        <f t="shared" si="2"/>
        <v>105</v>
      </c>
    </row>
    <row r="135" ht="18.75" customHeight="1">
      <c r="A135" s="14">
        <f t="shared" si="1"/>
        <v>1.029411765</v>
      </c>
      <c r="B135" s="4"/>
      <c r="C135" s="4">
        <f t="shared" si="2"/>
        <v>105</v>
      </c>
    </row>
    <row r="136" ht="18.75" customHeight="1">
      <c r="A136" s="14">
        <f t="shared" si="1"/>
        <v>1.029411765</v>
      </c>
      <c r="B136" s="4"/>
      <c r="C136" s="4">
        <f t="shared" si="2"/>
        <v>105</v>
      </c>
    </row>
    <row r="137" ht="18.75" customHeight="1">
      <c r="A137" s="14">
        <f t="shared" si="1"/>
        <v>1.029411765</v>
      </c>
      <c r="B137" s="4"/>
      <c r="C137" s="4">
        <f t="shared" si="2"/>
        <v>105</v>
      </c>
    </row>
    <row r="138" ht="18.75" customHeight="1">
      <c r="A138" s="14">
        <f t="shared" si="1"/>
        <v>1.029411765</v>
      </c>
      <c r="B138" s="4"/>
      <c r="C138" s="4">
        <f t="shared" si="2"/>
        <v>105</v>
      </c>
    </row>
    <row r="139" ht="18.75" customHeight="1">
      <c r="A139" s="14">
        <f t="shared" si="1"/>
        <v>1.029411765</v>
      </c>
      <c r="B139" s="4"/>
      <c r="C139" s="4">
        <f t="shared" si="2"/>
        <v>105</v>
      </c>
    </row>
    <row r="140" ht="18.75" customHeight="1">
      <c r="A140" s="14">
        <f t="shared" si="1"/>
        <v>1.029411765</v>
      </c>
      <c r="B140" s="4"/>
      <c r="C140" s="4">
        <f t="shared" si="2"/>
        <v>105</v>
      </c>
    </row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</sheetData>
  <mergeCells count="7">
    <mergeCell ref="A1:B1"/>
    <mergeCell ref="A3:B3"/>
    <mergeCell ref="C3:D3"/>
    <mergeCell ref="C4:D4"/>
    <mergeCell ref="A5:B6"/>
    <mergeCell ref="C5:D5"/>
    <mergeCell ref="C6:D6"/>
  </mergeCells>
  <conditionalFormatting sqref="E5">
    <cfRule type="cellIs" dxfId="0" priority="1" operator="greaterThanOrEqual">
      <formula>3</formula>
    </cfRule>
  </conditionalFormatting>
  <conditionalFormatting sqref="E5">
    <cfRule type="cellIs" dxfId="1" priority="2" operator="lessThan">
      <formula>1</formula>
    </cfRule>
  </conditionalFormatting>
  <hyperlinks>
    <hyperlink r:id="rId1" ref="G4"/>
  </hyperlinks>
  <printOptions/>
  <pageMargins bottom="0.75" footer="0.0" header="0.0" left="0.7" right="0.7" top="0.75"/>
  <pageSetup paperSize="9" orientation="portrait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2023-10-14T10:23:40Z</dcterms:created>
</cp:coreProperties>
</file>